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5315" windowHeight="774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5" i="1" l="1"/>
  <c r="G5" i="1" s="1"/>
  <c r="H5" i="1"/>
</calcChain>
</file>

<file path=xl/sharedStrings.xml><?xml version="1.0" encoding="utf-8"?>
<sst xmlns="http://schemas.openxmlformats.org/spreadsheetml/2006/main" count="33" uniqueCount="31">
  <si>
    <t>Lp.</t>
  </si>
  <si>
    <t>Ilość</t>
  </si>
  <si>
    <t>cena jednostkowa netto</t>
  </si>
  <si>
    <t>VAT %</t>
  </si>
  <si>
    <t>Wartość netto</t>
  </si>
  <si>
    <t>Wartość VAT</t>
  </si>
  <si>
    <t>Wartość brutto</t>
  </si>
  <si>
    <t xml:space="preserve">Zestaw do cięcia i koagulacji tkanek miękkich wykorzystujący technologię ultradźwiękową oraz zaawansowaną technologię bipolarną, posiadający zdolność do zamykania naczyń krwionośnych o średnicy do 7mm włącznie, wraz z oprzyrządowaniem i kompletem 60 końcówek roboczych zgodnie z załącznikiem </t>
  </si>
  <si>
    <t>Sprawa nr P/70/11/2013/NH</t>
  </si>
  <si>
    <t>Jednorazowa końcówka noża harmonicznego dł. 9 cm. Końcówka posiada dwa przyciski aktywujące max i min. Kształt uchwytu nożycowy, możliwość cięcia i koagulacji. Narzędzie kompatybilne z przetwornikiem pizoelektrycznym posiadającym niebieski przewód dla zwiększonej widoczności.</t>
  </si>
  <si>
    <t>Jednorazowa końcówka noża harmonicznego dł. ramienia 36 cm, śr 5 mm z technologią adaptacji do tkanki. Końcówka posiada dwa przyciski aktywujące max i min. Możliwość cięcia i koagulacji, kształt uchwytu pistoletowy.</t>
  </si>
  <si>
    <t>Jednorazowe nożyczki do zamykania naczyń (do 7 mm włącznie) wykorzystujące zaawansowaną technologię bipolarną, śr. ramienia 5 mm, dł. 35 cm, artykulacja minimum do 45%. Instrument posiadający zakrzywione bransze o długości 20mm i aktywację ręczną.</t>
  </si>
  <si>
    <t>Jednorazowe nożyczki do zamykania naczyń (do 7 mm włącznie) wykorzystujące zaawansowaną technologię bipolarną, śr. ramienia 5 mm, dł. 35 cm. Instrument posiadający zakrzywione bransze o długości 20mm i aktywację ręczną.</t>
  </si>
  <si>
    <t>Jednorazowe nożyczki do cięcia i koagulacji tkanek z wbudowaną aktywacją ręczną,zamykające naczynia do 7 mm włącznie, wykorzystujące zaawansowaną technologię bipolarną, uchwyt pistoletowy, zakrzywione bransze robocze dł.40mm, długość ramienia 22 cm, jednorazowe, sterylne</t>
  </si>
  <si>
    <t>Jednorazowa końcówka noża harmonicznego o długości 17 cm. Końcówka posiada dwa przyciski aktywujące max i min. Kształt uchwytu nożycowy, możliwość cięcia i koagulacji. Narzędzie kompatybilne z przetwornikiem pizoelektrycznym posiadającym niebieski przewód</t>
  </si>
  <si>
    <t>Kompaktowy generator do cięcia i koagulacji tkanek miękkich wykorzystujący technologię ultradźwiękową oraz zaawansowaną technologię bipolarną. Generator z wbudowanym uniwersalnym magnetycznym gniazdem, automatycznie rozpoznającym rodzaj narzędzia i dostosowującym do niego rodzaj technologii i parametry pracy. Panel przedni z wbudowanym wyświetlaczem ciekłokrystalicznym (panel dotykowy). Panel tylny z wbudowanym gniazdem USB umożliwiającym aktualizację oprogramowania generatora. Uniwersalne gniazdo podłączenia aktywacji nożnej do obu technologii. Sygnalizacja dźwiękowa trybu pracy generatora z regulowanym poziomem głośności. Zdolność do zamykania naczyń krwionośnych o średnicy do 7mm włącznie w zależności od zastosowanej technologii. Kabel zasilający.</t>
  </si>
  <si>
    <t xml:space="preserve">Wózek kompatybilny z generatorem, zapewniający umieszczenie i zabezpieczenie generatora, tylny uchwyt umożliwiający nawinięcie kabla zasilającego. Wózek posiada otwór w kolumnie służący do przeprowadzenia kabla sterującego. Blokada tylnych kół zapewnia unieruchomienie wózka. </t>
  </si>
  <si>
    <t xml:space="preserve">Konektor umożliwiający podłączenie przetworników piezoelektrycznych </t>
  </si>
  <si>
    <t>Konektor umożliwiający podłączenie narzędzi do termofuzji tkanki</t>
  </si>
  <si>
    <t xml:space="preserve">Przetwornik pizoelektryczny zaopatrzony  w ceramiczny transducer – zakres częstotliwości pracy 55,5kH i niebieski przewód łączący z generatorem dla lepszej widoczności. </t>
  </si>
  <si>
    <t>Przetwornik pizoelektryczny zaopatrzony  w ceramiczny transducer – zakres częstotliwości pracy 55,5kH i srebrny przewód łączący z generatorem dla lepszej widoczności.</t>
  </si>
  <si>
    <t>Opis przedmiotu zamówienia</t>
  </si>
  <si>
    <t>Oprzyrzadowanie zestawu i końcówek roboczych</t>
  </si>
  <si>
    <t xml:space="preserve">Opis </t>
  </si>
  <si>
    <t>Załacznik nr 5 do SIWZ - ofertowy</t>
  </si>
  <si>
    <t>Nr katalogowy  /Nazwa jak na fakturze/</t>
  </si>
  <si>
    <t>UWAGA!</t>
  </si>
  <si>
    <t>Dostawca jest zobowiązany dołaczenia do urządzenia paszportu technicznego</t>
  </si>
  <si>
    <t>1.</t>
  </si>
  <si>
    <t>2.</t>
  </si>
  <si>
    <t>Dostawca jest zobowiązany do wykonania bezpłatnego przeglądu serwisowego w 12 miesiącu upływu ważności gwarancji.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</si>
</sst>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_ ;[Red]\-#,##0.00,"/>
  </numFmts>
  <fonts count="1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 PL"/>
      <family val="2"/>
    </font>
    <font>
      <sz val="10"/>
      <color indexed="8"/>
      <name val="Tahoma"/>
      <family val="2"/>
    </font>
    <font>
      <sz val="10"/>
      <name val="Tahoma"/>
      <family val="2"/>
    </font>
    <font>
      <sz val="10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3" fillId="0" borderId="0"/>
  </cellStyleXfs>
  <cellXfs count="32">
    <xf numFmtId="0" fontId="0" fillId="0" borderId="0" xfId="0"/>
    <xf numFmtId="0" fontId="4" fillId="2" borderId="1" xfId="1" applyFont="1" applyFill="1" applyBorder="1" applyAlignment="1">
      <alignment horizontal="center"/>
    </xf>
    <xf numFmtId="0" fontId="5" fillId="2" borderId="1" xfId="1" applyFont="1" applyFill="1" applyBorder="1" applyAlignment="1">
      <alignment wrapText="1"/>
    </xf>
    <xf numFmtId="0" fontId="5" fillId="2" borderId="1" xfId="1" applyFont="1" applyFill="1" applyBorder="1" applyAlignment="1">
      <alignment horizontal="center"/>
    </xf>
    <xf numFmtId="1" fontId="5" fillId="2" borderId="1" xfId="1" applyNumberFormat="1" applyFont="1" applyFill="1" applyBorder="1" applyAlignment="1">
      <alignment horizont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/>
    </xf>
    <xf numFmtId="4" fontId="5" fillId="2" borderId="1" xfId="2" applyNumberFormat="1" applyFont="1" applyFill="1" applyBorder="1" applyAlignment="1" applyProtection="1">
      <alignment horizontal="center" wrapText="1"/>
    </xf>
    <xf numFmtId="4" fontId="5" fillId="2" borderId="1" xfId="1" applyNumberFormat="1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0" fontId="3" fillId="0" borderId="1" xfId="1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/>
    </xf>
    <xf numFmtId="0" fontId="11" fillId="0" borderId="0" xfId="0" applyFont="1"/>
    <xf numFmtId="0" fontId="0" fillId="0" borderId="0" xfId="0" applyAlignment="1">
      <alignment vertical="top"/>
    </xf>
    <xf numFmtId="0" fontId="6" fillId="0" borderId="1" xfId="6" applyFont="1" applyBorder="1" applyAlignment="1">
      <alignment horizontal="center" vertical="center" wrapText="1"/>
    </xf>
    <xf numFmtId="0" fontId="3" fillId="0" borderId="1" xfId="8" applyFont="1" applyBorder="1" applyAlignment="1">
      <alignment horizontal="left" vertical="center" wrapText="1"/>
    </xf>
    <xf numFmtId="0" fontId="8" fillId="0" borderId="1" xfId="7" applyFont="1" applyBorder="1" applyAlignment="1">
      <alignment horizontal="left" wrapText="1"/>
    </xf>
    <xf numFmtId="0" fontId="3" fillId="0" borderId="1" xfId="6" applyFont="1" applyBorder="1" applyAlignment="1">
      <alignment horizontal="left" vertical="center" wrapText="1"/>
    </xf>
    <xf numFmtId="0" fontId="8" fillId="0" borderId="1" xfId="7" applyFont="1" applyBorder="1" applyAlignment="1">
      <alignment horizontal="center" vertical="center" wrapText="1"/>
    </xf>
    <xf numFmtId="0" fontId="3" fillId="0" borderId="1" xfId="8" applyFont="1" applyBorder="1" applyAlignment="1">
      <alignment horizontal="center" vertical="center" wrapText="1"/>
    </xf>
    <xf numFmtId="0" fontId="9" fillId="0" borderId="1" xfId="6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0" borderId="1" xfId="0" applyFont="1" applyBorder="1"/>
    <xf numFmtId="0" fontId="13" fillId="0" borderId="1" xfId="0" applyFont="1" applyBorder="1"/>
    <xf numFmtId="0" fontId="1" fillId="0" borderId="0" xfId="0" applyFont="1"/>
    <xf numFmtId="0" fontId="0" fillId="0" borderId="1" xfId="0" applyBorder="1"/>
    <xf numFmtId="0" fontId="6" fillId="0" borderId="0" xfId="8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 vertical="top"/>
    </xf>
    <xf numFmtId="0" fontId="6" fillId="0" borderId="0" xfId="8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4" fontId="3" fillId="0" borderId="1" xfId="7" applyNumberFormat="1" applyFont="1" applyBorder="1" applyAlignment="1" applyProtection="1">
      <alignment horizontal="right" vertical="center"/>
      <protection locked="0"/>
    </xf>
  </cellXfs>
  <cellStyles count="9">
    <cellStyle name="Dziesiętny 2" xfId="2"/>
    <cellStyle name="Normal_Cennik Ethicon 2006" xfId="5"/>
    <cellStyle name="Normal_PROF_EES" xfId="6"/>
    <cellStyle name="Normal_PROF_EES_1" xfId="7"/>
    <cellStyle name="Normalny" xfId="0" builtinId="0"/>
    <cellStyle name="Normalny 2" xfId="1"/>
    <cellStyle name="Normalny 3" xfId="8"/>
    <cellStyle name="Procentowy 2" xfId="3"/>
    <cellStyle name="Walutowy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topLeftCell="A13" workbookViewId="0">
      <selection activeCell="E16" sqref="E16"/>
    </sheetView>
  </sheetViews>
  <sheetFormatPr defaultRowHeight="15"/>
  <cols>
    <col min="1" max="1" width="8.42578125" customWidth="1"/>
    <col min="2" max="2" width="86.7109375" customWidth="1"/>
    <col min="4" max="4" width="12.7109375" customWidth="1"/>
    <col min="6" max="6" width="12.140625" customWidth="1"/>
    <col min="8" max="8" width="12.140625" customWidth="1"/>
    <col min="9" max="9" width="23.85546875" customWidth="1"/>
  </cols>
  <sheetData>
    <row r="1" spans="1:9" ht="27.75" customHeight="1">
      <c r="A1" s="13" t="s">
        <v>8</v>
      </c>
      <c r="B1" s="12"/>
    </row>
    <row r="2" spans="1:9" ht="15.75">
      <c r="B2" s="12" t="s">
        <v>24</v>
      </c>
    </row>
    <row r="4" spans="1:9" ht="51" customHeight="1">
      <c r="A4" s="1" t="s">
        <v>0</v>
      </c>
      <c r="B4" s="3" t="s">
        <v>21</v>
      </c>
      <c r="C4" s="4" t="s">
        <v>1</v>
      </c>
      <c r="D4" s="5" t="s">
        <v>2</v>
      </c>
      <c r="E4" s="6" t="s">
        <v>3</v>
      </c>
      <c r="F4" s="7" t="s">
        <v>4</v>
      </c>
      <c r="G4" s="8" t="s">
        <v>5</v>
      </c>
      <c r="H4" s="8" t="s">
        <v>6</v>
      </c>
      <c r="I4" s="2" t="s">
        <v>25</v>
      </c>
    </row>
    <row r="5" spans="1:9" ht="109.5" customHeight="1">
      <c r="A5" s="9"/>
      <c r="B5" s="10" t="s">
        <v>7</v>
      </c>
      <c r="C5" s="29">
        <v>1</v>
      </c>
      <c r="D5" s="31"/>
      <c r="E5" s="30">
        <v>0.08</v>
      </c>
      <c r="F5" s="11">
        <f>C5*D5</f>
        <v>0</v>
      </c>
      <c r="G5" s="11">
        <f>F5-D5</f>
        <v>0</v>
      </c>
      <c r="H5" s="11">
        <f>D5*E5+D5</f>
        <v>0</v>
      </c>
      <c r="I5" s="25"/>
    </row>
    <row r="7" spans="1:9">
      <c r="B7" s="24" t="s">
        <v>22</v>
      </c>
    </row>
    <row r="9" spans="1:9">
      <c r="A9" s="22" t="s">
        <v>0</v>
      </c>
      <c r="B9" s="14" t="s">
        <v>23</v>
      </c>
      <c r="C9" s="23" t="s">
        <v>1</v>
      </c>
    </row>
    <row r="10" spans="1:9" ht="38.25">
      <c r="A10" s="21">
        <v>1</v>
      </c>
      <c r="B10" s="15" t="s">
        <v>9</v>
      </c>
      <c r="C10" s="20">
        <v>6</v>
      </c>
    </row>
    <row r="11" spans="1:9" ht="38.25">
      <c r="A11" s="21">
        <v>2</v>
      </c>
      <c r="B11" s="17" t="s">
        <v>10</v>
      </c>
      <c r="C11" s="20">
        <v>12</v>
      </c>
    </row>
    <row r="12" spans="1:9" ht="38.25">
      <c r="A12" s="21">
        <v>3</v>
      </c>
      <c r="B12" s="17" t="s">
        <v>11</v>
      </c>
      <c r="C12" s="20">
        <v>12</v>
      </c>
    </row>
    <row r="13" spans="1:9" ht="38.25">
      <c r="A13" s="21">
        <v>4</v>
      </c>
      <c r="B13" s="17" t="s">
        <v>12</v>
      </c>
      <c r="C13" s="20">
        <v>12</v>
      </c>
    </row>
    <row r="14" spans="1:9" ht="39">
      <c r="A14" s="21">
        <v>5</v>
      </c>
      <c r="B14" s="16" t="s">
        <v>13</v>
      </c>
      <c r="C14" s="20">
        <v>12</v>
      </c>
    </row>
    <row r="15" spans="1:9" ht="38.25">
      <c r="A15" s="21">
        <v>6</v>
      </c>
      <c r="B15" s="17" t="s">
        <v>14</v>
      </c>
      <c r="C15" s="20">
        <v>6</v>
      </c>
    </row>
    <row r="16" spans="1:9" ht="128.25" customHeight="1">
      <c r="A16" s="21">
        <v>7</v>
      </c>
      <c r="B16" s="15" t="s">
        <v>15</v>
      </c>
      <c r="C16" s="19">
        <v>1</v>
      </c>
    </row>
    <row r="17" spans="1:3" ht="38.25">
      <c r="A17" s="21">
        <v>8</v>
      </c>
      <c r="B17" s="15" t="s">
        <v>16</v>
      </c>
      <c r="C17" s="19">
        <v>1</v>
      </c>
    </row>
    <row r="18" spans="1:3">
      <c r="A18" s="21">
        <v>9</v>
      </c>
      <c r="B18" s="15" t="s">
        <v>17</v>
      </c>
      <c r="C18" s="19">
        <v>1</v>
      </c>
    </row>
    <row r="19" spans="1:3">
      <c r="A19" s="21">
        <v>10</v>
      </c>
      <c r="B19" s="15" t="s">
        <v>18</v>
      </c>
      <c r="C19" s="19">
        <v>1</v>
      </c>
    </row>
    <row r="20" spans="1:3" ht="25.5">
      <c r="A20" s="21">
        <v>11</v>
      </c>
      <c r="B20" s="15" t="s">
        <v>19</v>
      </c>
      <c r="C20" s="18">
        <v>1</v>
      </c>
    </row>
    <row r="21" spans="1:3" ht="25.5">
      <c r="A21" s="21">
        <v>12</v>
      </c>
      <c r="B21" s="15" t="s">
        <v>20</v>
      </c>
      <c r="C21" s="18">
        <v>1</v>
      </c>
    </row>
    <row r="23" spans="1:3">
      <c r="B23" s="26" t="s">
        <v>26</v>
      </c>
    </row>
    <row r="24" spans="1:3" ht="32.25" customHeight="1">
      <c r="A24" s="27" t="s">
        <v>28</v>
      </c>
      <c r="B24" s="28" t="s">
        <v>30</v>
      </c>
    </row>
    <row r="25" spans="1:3">
      <c r="A25" s="27" t="s">
        <v>29</v>
      </c>
      <c r="B25" s="28" t="s">
        <v>27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dcterms:created xsi:type="dcterms:W3CDTF">2013-11-26T06:42:42Z</dcterms:created>
  <dcterms:modified xsi:type="dcterms:W3CDTF">2013-11-29T10:39:19Z</dcterms:modified>
</cp:coreProperties>
</file>