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95" windowWidth="20610" windowHeight="11520"/>
  </bookViews>
  <sheets>
    <sheet name="Balton 2013-1" sheetId="1" r:id="rId1"/>
  </sheets>
  <definedNames>
    <definedName name="_xlnm.Print_Area" localSheetId="0">'Balton 2013-1'!$A$1:$L$60</definedName>
  </definedNames>
  <calcPr calcId="145621"/>
</workbook>
</file>

<file path=xl/calcChain.xml><?xml version="1.0" encoding="utf-8"?>
<calcChain xmlns="http://schemas.openxmlformats.org/spreadsheetml/2006/main">
  <c r="K60" i="1" l="1"/>
  <c r="J60" i="1" l="1"/>
  <c r="L60" i="1" l="1"/>
</calcChain>
</file>

<file path=xl/sharedStrings.xml><?xml version="1.0" encoding="utf-8"?>
<sst xmlns="http://schemas.openxmlformats.org/spreadsheetml/2006/main" count="144" uniqueCount="93">
  <si>
    <t xml:space="preserve"> </t>
  </si>
  <si>
    <t>Wartość roczna</t>
  </si>
  <si>
    <t>Opis</t>
  </si>
  <si>
    <t>Nazwa handlowa/producent</t>
  </si>
  <si>
    <t>J.m.</t>
  </si>
  <si>
    <t xml:space="preserve">Ilość </t>
  </si>
  <si>
    <t>Cena jedn. Netto</t>
  </si>
  <si>
    <t>Cena z VAT  brutto</t>
  </si>
  <si>
    <t>VAT</t>
  </si>
  <si>
    <t>Wartość Brutto</t>
  </si>
  <si>
    <t>szt</t>
  </si>
  <si>
    <t>Protezy typu Zimmon średnicy 5Fr, 7Fr (pojedyńczy "świński ogon" oraz liczne otwory boczne) 2, 4, 6, 8, 10 i 12 cm</t>
  </si>
  <si>
    <t>Zestaw do rozszerzania dróg żółciowych  typu Soehendra posiadający znacznik radiologiczny średnicy 6Fr</t>
  </si>
  <si>
    <t>Zestaw do rozszerzania dróg żółciowych  typu Soehendra posiadający znacznik radiologiczny średnicy 8Fr</t>
  </si>
  <si>
    <t>Koszyk bez dodatkowych ramion, wielorazowego użytku,  min. śr. Kanału roboczego 2,8mm, dł. Robocza 1900mm, średnica koszyka 22mm, posiadający rozkręcaną metalową część dystalną, co co umożliwia nakręcenie na rękojeść awaryjnego litotryptora bez zniszczenia koszyka</t>
  </si>
  <si>
    <t>Klipsownice hemostatyczne jednorazowego użytku: z klipsem załadowanym do zestawu, szerokość rozwarcia ramion klipsa 11 mm, z możliwością kilkukrotnego otwarcia i zamknięcia ramion klipsa przed całkowitym uwolnieniem, dostępne w długościach pozwalających na stosowanie w gastro i kolonoskopie, min. średnica kanału roboczego 2,8 mm</t>
  </si>
  <si>
    <t>Wielorazowy papilotom trójkanałowy końcówka widoczna w fluoroskopi min śr kanału roboczego 2,8 mm, przyjmujący prowadnice 0,035 dł cięciwy roboczej 20 mm, dł końcówki dystalnej pomiędzy 3-7 mm śr końcówk i 4,5Fr. Min dł robocza 1950 mm. Długość końcówki dystalnej w zależności od potrzeb Zamawiającego.</t>
  </si>
  <si>
    <t>Proteza podwójny świński ogon średnicy 5 f/5cm</t>
  </si>
  <si>
    <t>Ustniki jednorazowe duże z gumką</t>
  </si>
  <si>
    <t>Szczotki do badań cytologicznych mozliwe do wprowadzenia do kanału roboczego srednicy 2,8 mm, Długość robocza minimalna 1900 mm Szczotka wysuwana z osłony w miejscu pobrania materiału</t>
  </si>
  <si>
    <t>Papilotomy igłowe wielorazowe. Z ostrzem igłowym minimalna średnica kanału 2,2mm,
dł robocza 1950mm,igła wysuwana 4mmPapilotomy igłowe wielorazowe. Z ostrzem igłowym minimalna średnica kanału 2,2mm,
dł robocza 1950mm,igła wysuwana 4mmPapilotomy igłowe wielorazowe. Z ostrzem igłowym minimalna średnica kanału 2,2mm,
dł robocza 1950mm,igła wysuwana 4mm</t>
  </si>
  <si>
    <t>Korki bipsyjne do endoskopów firmy OLYMPUS, które Zamawiający posiada,</t>
  </si>
  <si>
    <t>Balony do rozszerzania dróg żółciowych  kompatybilne z posiadanym urządzeniem do napełniania balonu  Możliwość wprowadzenia na prowadnicy 0,035  poprzez kanał roboczy   posiadanych duodnoskopów.  Posiadajacy znaczniki na początku i na końcu balonu widoczne w skopii RTG</t>
  </si>
  <si>
    <t>Balony do rozszerzania jelita lub przełyku  kompatybilne z posiadanym urządzeniem do napełniania balonu  Możliwość wprowadzenia na prowadnicy 0,035  poprzez kanał roboczy posiadanych kolonoskopów . Posiadajacy znaczniki na początku i na końcu balonu widoczne w skopii RTG</t>
  </si>
  <si>
    <t>Wartość Netto</t>
  </si>
  <si>
    <t>Wartość VAT</t>
  </si>
  <si>
    <t>1.1</t>
  </si>
  <si>
    <t>1.2</t>
  </si>
  <si>
    <t>1.3</t>
  </si>
  <si>
    <t>Igły do ostrzykiwania
średnica kanału roboczego 2,8mm,dł robocza 2300,średnica igły 0,6mm, długość max. igły 5mm, możliwość wprowadzenia do duodenoskopu
śr. ostrza 0,7mm , długość całkowita igły nie większa niż 15 mm.</t>
  </si>
  <si>
    <t>Wielorazowe szczypce chwytające, 5- ramienne do usuwania polipów i ciał obcych, średnica kanału roboczego 2,8mm, długość robocza 2300mm, szerokość otwarcia 20mm. Kompatybilne ze sprzętem firmy OLYMPUS, który Zamawiający posiada</t>
  </si>
  <si>
    <t>Nr pakietu</t>
  </si>
  <si>
    <t>Nr poz. w pakiecie</t>
  </si>
  <si>
    <t>Protezy typu Amsterdam charakteryzujace się  elastycznością ułatwiającą wprowadzenie a jednocześnie dostateczną twardością materiału zapobiegającą zagięciom podczas wprowadzenia poprzez zwężenia ze skrzydłami (zaczepami) stabilizujące położenie z gładką powierzchnią wewnętrzną ułatwiającą odpływ i zapobiegającą inkrustacji żółci. Ilości w poszczególnych rozmiarach wg zapotrzebowań Zamawiającego. Protezy o średnicy 5, 7, 8,5 i 10Fr  długości pomiędzy zaczepami 5, 7, 9, 12 i 15 cm</t>
  </si>
  <si>
    <t>Stent samoroprezalny nitilonowy do protezoanie nowotowrowych zweżen przełyku pokryty siolikonem od wewnatrz . kolnierze niepokrywane. Markery radiologiczne na początku i koncu stentu. Mozliwosc repozycji po czesciowym uwolnieniu.</t>
  </si>
  <si>
    <t>Samorozprężalny stent do protezowania nienowotworowych zwężeń przełyku; wykonany z siatki poliestrowej, pokryty na całej długości tworzywem silokonowym, z markerami na obu końcach i w środku widocznymi w obrazie endoskopowym i w promieniach RTG</t>
  </si>
  <si>
    <t>Proteza samorozprężalna jelitowa nadająca się do protezowania nowotworu jelita grubego z nitinolu rozszerzana na końcach. Giętki zestaw wprowadzający dostosowany do współpracy z prowadnicą0,035 system aplikacji pozwalający na korektę położenia po częściowym uwolnieniu .długość cewnika wprowadzającego min 205cm system uwalniania od strony dystalnej. Długość protezy w zależności od potrzeb zamawiającego. Możliwość wprowadzenia poprzez kanał roboczy posiadanych endoskopów firmy OLYMPUS</t>
  </si>
  <si>
    <t>2.1</t>
  </si>
  <si>
    <t>2.2</t>
  </si>
  <si>
    <t xml:space="preserve"> Koszyk wielorazowy z dodatkowymi ramionami typu kwiat,  minimalna średnica kanału roboczego 2,8mm, długość robocza 1950mm,średnica koszyka 20,  minimalna średnica kanału roboczego 2,8mm, długość robocza 1950mm,</t>
  </si>
  <si>
    <t>Prowadnica do zabiegów ERCP, typu zebra przez co identyfikująca ruch, dł. 450-480cm, 5cm koniec cieniodajny pokryty hydrofilnie, średnica prowadnicy 0,018, 0,021, 0,025 i 0,035 z miękką końcówką wykazującą właściwą sztywność w części proksymalnej zapobiegającą wyciągnięciu podczas protezowania. Ilości w poszczególnych rozmiarach w zależności od potrzeb Zamawiającego</t>
  </si>
  <si>
    <t>Protezy średnicy  10  Fr typu  Tannenbaum . długości pomiędzy zaczepami  5, 7, 9  cm. Rozmiary wg zapotrzebowań Zamawiającego.</t>
  </si>
  <si>
    <t xml:space="preserve">Koszyk do ekstrakcji złogów czterodrutowy z funkcją awaryjnej litotrypsji z zabezpieczeniem przed uwięźnięciem złogu wewnątrz kosza, z krótkim kanałem na prowadnik od strony dystalnej, współpracuje z prowadnikiem 0,035; wymagane rozmiary kosza: 1,5 cm x 6 cm, długości kosza w formie schowanej do osłonki 40mm, 50mm, 60mm, 70mm, dormia lub basket. Koszyk do ekstrakcji złogów czterodrutowy z funkcją awaryjnej litotrypsji z zabezpieczeniem przed uwięźnięciem złogu wewnątrz kosza, z krótkim kanałem na prowadnik od strony dystalnej, współpracuje z prowadnikiem 0,035; wymagane rozmiary kosza: 1,5 cm x 6 cm, długości kosza w formie schowanej do osłonki 40mm, 50mm, 60mm, 70mm, dormia lub basket, </t>
  </si>
  <si>
    <t>Trójnik - łącznik do ECPW</t>
  </si>
  <si>
    <t>Cewnik trzustkowy  wielorazowy z dlugą  stożkową  końcówką średnicy 2,5 f przyjmujący  prowadnice 0,025, posiadający znacznik fluoroskopowy na końcu, minimalna długośc roboczą 1950 mm minimalna średnica kanału 2,2</t>
  </si>
  <si>
    <t>Cewnik żółciowy  wielorazowy z dlugą zwężaną końcówka średnicy  3,5 Fr przyjmujący prowadnice 0,035, posiadający znacznik fluoroskopowy na końcu minimalna długość robocza 1950, Minimalna średnica kanału 2,2.</t>
  </si>
  <si>
    <t xml:space="preserve">Balony do usuwania złogów z możliwością insuflacji flacji do średnicy w granicach 9mm- 18mm, współpracuje z prowadnikiem 0,035, możliwość kontrastowania  dystalnie  balonu po wprowadzeniu prowadnika i zagięciu.
</t>
  </si>
  <si>
    <t>Zestawy do drenażu przezskórnego dróg żółciowych z miękką osłoną igly do pierwszego wkłucia . Możliwość stabilizacji ksztaltu cewnika po wprowadzeniu do drzewa żółciowego, posiadający znaczniki na początku i na końcu widoczne w skopii RTG z zestawem drenazy prostego lub typu świnki ogon - proporcje w zależnosci od potrzeb zamawaijącego</t>
  </si>
  <si>
    <t xml:space="preserve">Hydrofilna prowadnice nitilonowa wielorazowa pokryta teflonem miękkia z zaostrzona koncówka z dukolorowymi znacznikami dlugosci 450 mm srednicy o,25mm </t>
  </si>
  <si>
    <t>Samorozprężalny stent do protezowania nienowotworowych zwężeń dróg żółciowych. pokryty na całej długości tworzywem silokonowym, z markerami na obu końcach i w środku widocznymi w obrazie endoskopowym i w promieniach RTG.</t>
  </si>
  <si>
    <t>Samorozprężalny stent do protezowania nowotworowych zwężeń dróg żółciowych. pokryty  z markerami na obu końcach  widocznymi w obrazie endoskopowym i w promieniach RTG.</t>
  </si>
  <si>
    <t>Koszyk spiralny wielorazowego użytku,  min. śr. Kanału roboczego 2,8mm, dł. Robocza 1900mm, średnica koszyka 22mm, posiadający rozkręcaną metalową część dystalną, co co umożliwia nakręcenie na rękojeść awaryjnego litotryptora bez zniszczenia koszyka( preferowane)</t>
  </si>
  <si>
    <t>szt.</t>
  </si>
  <si>
    <t>Petle do polipektomii, jednorazowego użytku, ze skalowaną rękojeścią, wykonane z plecionego drutu o średniej sztywności. Wymagane średnice w zakresie 13mm, 27mm, 30mm. Średnica osłony pętli 2,4mm, długość narzędzia 240 cm. Ilości w poszczególnych rozmiarach wg zapotrzebowań Zamawiającego</t>
  </si>
  <si>
    <t>Osłona do duoendoskopu TFJ 140R, który Zamawiający posiada</t>
  </si>
  <si>
    <t>Osłona do duoendoskopu TFJ 160R, który Zamawiający posiada</t>
  </si>
  <si>
    <t>31.1</t>
  </si>
  <si>
    <t>31.2</t>
  </si>
  <si>
    <t>31.3</t>
  </si>
  <si>
    <t>31.4</t>
  </si>
  <si>
    <t>31.5</t>
  </si>
  <si>
    <t>31.6</t>
  </si>
  <si>
    <t>33.1</t>
  </si>
  <si>
    <t>33.2</t>
  </si>
  <si>
    <t>Proteza do dróg żółciowych samorozprężalna niepokrywana typu LCD, posiadająca na całej długości większe oczka pozwalające na przełożenie drugiej protezy samorozprężalnej lub plastikowej, cztery znaczniki platynowe na obu końcach i znaczniki o długości minimum 2 cm w środkowej części z większymi oczkami widoczne w RTG, średnica protezy po rozprężeniu 10mm, długość protezy do wyboru 6 i 8 cm, średnica zestawy do wprowadzania max 8Fr, długość zestawu do wprowadzania 180cm, możliwość schowania protezy przy min 30% wysunięciu w celu repozycjonowania</t>
  </si>
  <si>
    <t>Proteza do dróg żłóciowych samorozprężalna typu comvi całkowicei pokryta,
wykonana z nitinolu, o strukturze w formie połączonych pierścieni. Nitinolowy splot
na zewnątrz i od środka, przedzielone membraną z PTFE. stent o średnicy 6,8 lub 10
mm, długości w zakresie 4-12 cm, co 1 cm ( dla każdego rozmiaru). Znaczniki platynowe na obu końcach widoczne w RTG, Zestaw do wprowadzania pod kontrolą endoskopu o śr. max 8Fr, długość zestawu do wprowadzania 180cm.</t>
  </si>
  <si>
    <t>Proteza drenażu torbieli trzustki, samorozprężalna, całkowicie pokrywana, usuwalna.
Na obu końcach duże kołnierze zapobiegajace przemieszczaniu się stentu. Rozmiary
stentu: średnica wewnętrzna 12 , 14 lub 16mm, długość 16 mm, średnica kołnierza
odpowiednio 24, 26 lub 28 mm. Zestaw do wprowadzania o śr. max. 10,5 Fr i dł. 180 cm. Protezy o średnicach 14 i 16 mm powinny umożliwić obejrzenie wnętrza torbieli trzustki endoskopem.</t>
  </si>
  <si>
    <t>Proteza samorozprężalna, usuwalna, o zwiększonej sprężystości przewężona w środku o 20% w stosunku do końców, do łagodnych zwężeń dróg żółciowych po ortotopowym przeszczepie wątroby, pokrywana w całości, z długim lassem z platynowymi markerami widocznymi w RTG, umożliwiającymi dobrą wizualizację w przypadku lokalizacji w wysokich aplikacjach wspólnego przewodu żółciowego, długość protezy w zakresie 4-6cm średnica protezy w zakresie 8-10mm, do aplikacji przez endoskop, długość aplikatora 180-00cm, średnica aplikatora max 8Fr,</t>
  </si>
  <si>
    <t>Proteza samorozprężalna przełykowa do leczenia przetok i/lub nieszczelności po zabiegach chirurgicznych, usuwalna. Proteza powinna mieć poniżej górnego kołnierza dwie jedna pod drugą w odległości 5 lub 25mm (do wyboru) od siebie dodatkowe pokrywane silikonem siatki (mocowane do właściwej protezy tylko w górnej części) zabezpieczające protezę przed migracją oraz przetokę. Proteza pokrywana w całości, prosta w dolnej części, posiadająca lassa do usunięcia lub repozycji oraz znaczniki widoczne w RTG na końcach i w środku. Średnica protezy od 18 do 28 mm, długość protezy w zakresie 10 - 23 cm. Średnica aplikatora max 22Fr, długość 70cm.</t>
  </si>
  <si>
    <t>Proteza smorozprężalnna do przełyku. Usuwalna. Wykonana z siatki z nitinolu, końce poszerzane, pokrywane, atraumatyczne zakończenia, pokrywana silikonem. Znaczniki RTG po 4 znaczniki na końcach, 2 w środku protezy. Średnica 16-28 mm , długość 6-15 cm. System uwalniania proksymalny o średnicy 16 Fr. i długości 70 cm lub dystalny o średnicy 16 Fr. i długości 70 cm lub przez endoskop (TTS) o średnicy 10,5 Fr. i długość systemu 180 cm.</t>
  </si>
  <si>
    <t>Sondy do Bimera, wielorazowe kolonoskopowe i gastroskopowe, kompatybilne z diatermią chirurgiczną firmy ERBE, śr. kanału roboczego 2,8 mm, dł. robocza 220 mm, otwór sondy określający kierunek wiązki argonu boczny lub osiowy (w zależności od wyboru zamawiającego)</t>
  </si>
  <si>
    <t xml:space="preserve">Szczotki jednorazowego użytku do czyszczenia kanałów endoskopów w zakresie szerokości 2-4,2mm, dł. robocza min.220cm, oraz szczotki jednorazowego użytku do czyszczenia gniazd przycisków endoskopów. </t>
  </si>
  <si>
    <t>Szczypce biopsyjne gastroskopowe wielorazowego użytku, łyżeczki biopsyjne typu standardowe, owalne, z okienkiem , długość narzędzia 155 cm, min. średnica kanału roboczego 2,8 mm, pakowane pojedyńczo.</t>
  </si>
  <si>
    <t xml:space="preserve">Szczypce biopsyjne kolonoskopowe wielorazowego użytku, łyżeczki biopsyjne typu standardowe, owalne, z okienkiem , długość narzędzia 230 cm, min. średnica kanału roboczego 2,8 mm, pakowane pojedyńczo.
</t>
  </si>
  <si>
    <t>Klipsy jednorazowego użytku kompatybilne z klipsownicą HX11 OUR firmy OLYMPUS, którą Zamawiający posiada, kąt rozwarcia klipsów w zakresie 90-135 stopni, długość ramion klipsa od 7,5 mm do 10 mm, pakowane po 40 szt</t>
  </si>
  <si>
    <t>op</t>
  </si>
  <si>
    <t>Dekiel butelki + butelka do wody, kompatybilne z aparatami endoskopowymi firmy OLYMPUS, które Zamawiający posiada</t>
  </si>
  <si>
    <t>Korki do endoskopów powietrze-woda, kompatybilne do endoskopów firmy OLYMPUS, które Zamawiający posiada</t>
  </si>
  <si>
    <t>Korki do endoskopów ssanie kompatybilne do endoskopów firmy OLYMPUS, które Zamawiający posiada,</t>
  </si>
  <si>
    <t xml:space="preserve">Zestaw do bandingu żylaków przełyku typu six shuter - mozliwość założenia czterech- szęściu gumek bez wyjmowania aparatu nie wymagający wprowadzania dodatkowych elementów podczas zabiegu. </t>
  </si>
  <si>
    <t>36.1</t>
  </si>
  <si>
    <t>36.2</t>
  </si>
  <si>
    <t>37.1</t>
  </si>
  <si>
    <t>37.2</t>
  </si>
  <si>
    <t>37.3</t>
  </si>
  <si>
    <t>37.4</t>
  </si>
  <si>
    <t>Sprawa P/14/03/2015/END</t>
  </si>
  <si>
    <t>Cewnik Latitude do badań manometrycznych, anorektalny, jednorazowy, sterylny</t>
  </si>
  <si>
    <t>Cewnik Latitude do badań man0ometrycznych, przełykowy, jednorazowy, sterylny</t>
  </si>
  <si>
    <t>39.1</t>
  </si>
  <si>
    <t>39.2</t>
  </si>
  <si>
    <t>Załącznik nr 5 do SIWZ</t>
  </si>
  <si>
    <t>Zamawiający zastrzega sobie prawo żądania próbek po terminie otwarcia ofert w celu weryfikacji czy oferowany przedmiot zamówienia spełnia wymagania określone w SIWZ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</si>
</sst>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24">
    <font>
      <sz val="10"/>
      <name val="Arial CE"/>
      <charset val="238"/>
    </font>
    <font>
      <sz val="11"/>
      <color theme="1"/>
      <name val="Calibri"/>
      <family val="2"/>
      <charset val="238"/>
      <scheme val="minor"/>
    </font>
    <font>
      <sz val="10"/>
      <name val="Arial CE"/>
      <charset val="238"/>
    </font>
    <font>
      <b/>
      <sz val="14"/>
      <name val="Arial CE"/>
      <family val="2"/>
      <charset val="238"/>
    </font>
    <font>
      <b/>
      <sz val="11"/>
      <color indexed="10"/>
      <name val="Arial CE"/>
      <family val="2"/>
      <charset val="238"/>
    </font>
    <font>
      <b/>
      <sz val="11"/>
      <name val="Arial CE"/>
      <family val="2"/>
      <charset val="238"/>
    </font>
    <font>
      <b/>
      <sz val="12"/>
      <name val="Arial"/>
      <family val="2"/>
      <charset val="238"/>
    </font>
    <font>
      <b/>
      <sz val="12"/>
      <name val="Arial CE"/>
      <family val="2"/>
      <charset val="238"/>
    </font>
    <font>
      <sz val="10"/>
      <name val="Arial"/>
      <family val="2"/>
      <charset val="238"/>
    </font>
    <font>
      <sz val="11"/>
      <name val="Calibri"/>
      <family val="2"/>
      <charset val="238"/>
    </font>
    <font>
      <b/>
      <sz val="14"/>
      <name val="Calibri"/>
      <family val="2"/>
      <charset val="238"/>
    </font>
    <font>
      <sz val="11"/>
      <color indexed="8"/>
      <name val="Czcionka tekstu podstawowego"/>
      <family val="2"/>
      <charset val="238"/>
    </font>
    <font>
      <b/>
      <sz val="12"/>
      <color indexed="8"/>
      <name val="Arial"/>
      <family val="2"/>
      <charset val="238"/>
    </font>
    <font>
      <sz val="9"/>
      <name val="Arial"/>
      <family val="2"/>
      <charset val="238"/>
    </font>
    <font>
      <sz val="12"/>
      <color indexed="8"/>
      <name val="Czcionka tekstu podstawowego"/>
      <family val="2"/>
      <charset val="238"/>
    </font>
    <font>
      <sz val="10"/>
      <color indexed="8"/>
      <name val="Arial"/>
      <family val="2"/>
      <charset val="238"/>
    </font>
    <font>
      <b/>
      <sz val="12"/>
      <color indexed="8"/>
      <name val="Czcionka tekstu podstawowego"/>
      <family val="2"/>
      <charset val="238"/>
    </font>
    <font>
      <sz val="11"/>
      <color indexed="8"/>
      <name val="Calibri"/>
      <family val="2"/>
      <charset val="238"/>
    </font>
    <font>
      <sz val="10"/>
      <name val="Arial CE"/>
      <family val="2"/>
      <charset val="238"/>
    </font>
    <font>
      <sz val="11"/>
      <color indexed="8"/>
      <name val="Calibri"/>
      <family val="2"/>
    </font>
    <font>
      <b/>
      <sz val="14"/>
      <color indexed="10"/>
      <name val="Arial CE"/>
      <family val="2"/>
      <charset val="238"/>
    </font>
    <font>
      <b/>
      <sz val="10"/>
      <name val="Arial CE"/>
      <charset val="238"/>
    </font>
    <font>
      <b/>
      <sz val="10"/>
      <name val="Arial CE"/>
      <family val="2"/>
      <charset val="238"/>
    </font>
    <font>
      <b/>
      <sz val="9"/>
      <name val="Arial"/>
      <family val="2"/>
      <charset val="238"/>
    </font>
  </fonts>
  <fills count="6">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D5F6A8"/>
        <bgColor indexed="64"/>
      </patternFill>
    </fill>
    <fill>
      <patternFill patternType="solid">
        <fgColor rgb="FFFFFF6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4">
    <xf numFmtId="0" fontId="0" fillId="0" borderId="0"/>
    <xf numFmtId="43" fontId="2" fillId="0" borderId="0" applyFont="0" applyFill="0" applyBorder="0" applyAlignment="0" applyProtection="0"/>
    <xf numFmtId="0" fontId="8" fillId="0" borderId="0"/>
    <xf numFmtId="0" fontId="8" fillId="0" borderId="0"/>
    <xf numFmtId="0" fontId="8" fillId="0" borderId="0"/>
    <xf numFmtId="0" fontId="11" fillId="0" borderId="0"/>
    <xf numFmtId="43" fontId="8"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0" fontId="18" fillId="0" borderId="0"/>
    <xf numFmtId="0" fontId="8" fillId="0" borderId="0"/>
    <xf numFmtId="0" fontId="8" fillId="0" borderId="0"/>
    <xf numFmtId="0" fontId="8" fillId="0" borderId="0"/>
    <xf numFmtId="0" fontId="18" fillId="0" borderId="0"/>
    <xf numFmtId="0" fontId="8" fillId="0" borderId="0"/>
    <xf numFmtId="0" fontId="8" fillId="0" borderId="0"/>
    <xf numFmtId="0" fontId="2" fillId="0" borderId="0"/>
    <xf numFmtId="0" fontId="8" fillId="0" borderId="0"/>
    <xf numFmtId="0" fontId="2" fillId="0" borderId="0"/>
    <xf numFmtId="0" fontId="8" fillId="0" borderId="0"/>
    <xf numFmtId="0" fontId="8" fillId="0" borderId="0"/>
    <xf numFmtId="0" fontId="8" fillId="0" borderId="0"/>
    <xf numFmtId="0" fontId="8" fillId="0" borderId="0"/>
    <xf numFmtId="0" fontId="1" fillId="0" borderId="0"/>
    <xf numFmtId="0" fontId="2" fillId="0" borderId="0"/>
    <xf numFmtId="0" fontId="19" fillId="0" borderId="0" applyFill="0"/>
    <xf numFmtId="0" fontId="17" fillId="0" borderId="0"/>
    <xf numFmtId="9" fontId="8"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cellStyleXfs>
  <cellXfs count="70">
    <xf numFmtId="0" fontId="0" fillId="0" borderId="0" xfId="0"/>
    <xf numFmtId="0" fontId="0" fillId="0" borderId="0" xfId="0" applyAlignment="1">
      <alignment wrapText="1"/>
    </xf>
    <xf numFmtId="9" fontId="0" fillId="0" borderId="0" xfId="0" applyNumberFormat="1"/>
    <xf numFmtId="0" fontId="4" fillId="0" borderId="0" xfId="0" applyFont="1"/>
    <xf numFmtId="0" fontId="3" fillId="0" borderId="0" xfId="0" applyFont="1" applyAlignment="1">
      <alignment horizontal="center" wrapText="1"/>
    </xf>
    <xf numFmtId="0" fontId="3" fillId="0" borderId="0" xfId="0" applyFont="1" applyAlignment="1">
      <alignment horizontal="center"/>
    </xf>
    <xf numFmtId="9" fontId="3" fillId="0" borderId="0" xfId="0" applyNumberFormat="1" applyFont="1" applyAlignment="1">
      <alignment horizontal="center"/>
    </xf>
    <xf numFmtId="0" fontId="12" fillId="0" borderId="0" xfId="5" applyFont="1"/>
    <xf numFmtId="0" fontId="13" fillId="0" borderId="0" xfId="0" applyFont="1"/>
    <xf numFmtId="0" fontId="14" fillId="0" borderId="0" xfId="5" applyFont="1"/>
    <xf numFmtId="0" fontId="15" fillId="0" borderId="0" xfId="0" applyFont="1"/>
    <xf numFmtId="0" fontId="16" fillId="0" borderId="0" xfId="5" applyFont="1"/>
    <xf numFmtId="0" fontId="20" fillId="0" borderId="0" xfId="0" applyFont="1" applyAlignment="1">
      <alignment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9" fontId="13" fillId="0" borderId="1" xfId="0" applyNumberFormat="1" applyFont="1" applyFill="1" applyBorder="1" applyAlignment="1">
      <alignment horizontal="center" vertical="center"/>
    </xf>
    <xf numFmtId="4" fontId="13" fillId="0" borderId="1" xfId="0" applyNumberFormat="1" applyFont="1" applyFill="1" applyBorder="1" applyAlignment="1">
      <alignment horizontal="right" vertical="center"/>
    </xf>
    <xf numFmtId="0" fontId="0" fillId="0" borderId="0" xfId="0" applyBorder="1"/>
    <xf numFmtId="0" fontId="5" fillId="0" borderId="0" xfId="0" applyFont="1" applyBorder="1" applyAlignment="1">
      <alignment horizontal="center" vertical="center"/>
    </xf>
    <xf numFmtId="0" fontId="5" fillId="5" borderId="1" xfId="0" applyFont="1" applyFill="1" applyBorder="1" applyAlignment="1">
      <alignment horizontal="center" vertical="center"/>
    </xf>
    <xf numFmtId="0" fontId="0" fillId="3" borderId="0" xfId="0" applyFill="1"/>
    <xf numFmtId="0" fontId="21" fillId="5" borderId="0" xfId="0" applyFont="1" applyFill="1" applyAlignment="1">
      <alignment vertical="center" wrapText="1"/>
    </xf>
    <xf numFmtId="0" fontId="22" fillId="5" borderId="3" xfId="0" applyFont="1" applyFill="1" applyBorder="1" applyAlignment="1">
      <alignment vertical="center" wrapText="1"/>
    </xf>
    <xf numFmtId="0" fontId="22" fillId="5" borderId="1" xfId="0" applyFont="1" applyFill="1" applyBorder="1" applyAlignment="1">
      <alignment horizontal="center" vertical="center"/>
    </xf>
    <xf numFmtId="0" fontId="22" fillId="5" borderId="1" xfId="0" applyFont="1" applyFill="1" applyBorder="1" applyAlignment="1">
      <alignment horizontal="center" vertical="center" wrapText="1"/>
    </xf>
    <xf numFmtId="0" fontId="22" fillId="5" borderId="2" xfId="0" applyFont="1" applyFill="1" applyBorder="1" applyAlignment="1">
      <alignment horizontal="center" vertical="center" wrapText="1"/>
    </xf>
    <xf numFmtId="9" fontId="22" fillId="5" borderId="1" xfId="0" applyNumberFormat="1" applyFont="1" applyFill="1" applyBorder="1" applyAlignment="1">
      <alignment horizontal="center" vertical="center" wrapText="1"/>
    </xf>
    <xf numFmtId="4" fontId="13" fillId="0" borderId="1" xfId="0" applyNumberFormat="1" applyFont="1" applyFill="1" applyBorder="1" applyAlignment="1">
      <alignment vertical="center"/>
    </xf>
    <xf numFmtId="0" fontId="23" fillId="0" borderId="1" xfId="0" applyFont="1" applyFill="1" applyBorder="1" applyAlignment="1">
      <alignment horizontal="center" vertical="center" wrapText="1"/>
    </xf>
    <xf numFmtId="0" fontId="0" fillId="0" borderId="1" xfId="0" applyFont="1" applyFill="1" applyBorder="1" applyAlignment="1">
      <alignment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xf>
    <xf numFmtId="4" fontId="3" fillId="0" borderId="0" xfId="0" applyNumberFormat="1" applyFont="1" applyAlignment="1">
      <alignment horizontal="center"/>
    </xf>
    <xf numFmtId="4" fontId="22" fillId="5" borderId="1" xfId="0" applyNumberFormat="1" applyFont="1" applyFill="1" applyBorder="1" applyAlignment="1">
      <alignment horizontal="center" vertical="center" wrapText="1"/>
    </xf>
    <xf numFmtId="4" fontId="13" fillId="0" borderId="1" xfId="2" applyNumberFormat="1" applyFont="1" applyFill="1" applyBorder="1" applyAlignment="1">
      <alignment vertical="center"/>
    </xf>
    <xf numFmtId="4" fontId="0" fillId="0" borderId="1" xfId="0" applyNumberFormat="1" applyFont="1" applyFill="1" applyBorder="1" applyAlignment="1">
      <alignment vertical="center"/>
    </xf>
    <xf numFmtId="4" fontId="0" fillId="0" borderId="0" xfId="0" applyNumberFormat="1"/>
    <xf numFmtId="4" fontId="22" fillId="5" borderId="1" xfId="0" applyNumberFormat="1" applyFont="1" applyFill="1" applyBorder="1" applyAlignment="1">
      <alignment horizontal="center" vertical="center"/>
    </xf>
    <xf numFmtId="0" fontId="8" fillId="0" borderId="1" xfId="0" applyFont="1" applyFill="1" applyBorder="1" applyAlignment="1">
      <alignment vertical="center" wrapText="1"/>
    </xf>
    <xf numFmtId="0" fontId="8" fillId="0" borderId="1" xfId="5" applyFont="1" applyFill="1" applyBorder="1" applyAlignment="1">
      <alignment wrapText="1"/>
    </xf>
    <xf numFmtId="0" fontId="13" fillId="3" borderId="1" xfId="0" applyFont="1" applyFill="1" applyBorder="1" applyAlignment="1">
      <alignment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4"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xf>
    <xf numFmtId="0" fontId="6" fillId="3" borderId="1" xfId="0" applyFont="1" applyFill="1" applyBorder="1" applyAlignment="1">
      <alignment horizontal="center" vertical="center"/>
    </xf>
    <xf numFmtId="2" fontId="13" fillId="3" borderId="1" xfId="2" applyNumberFormat="1" applyFont="1" applyFill="1" applyBorder="1" applyAlignment="1">
      <alignment horizontal="right" vertical="center"/>
    </xf>
    <xf numFmtId="2" fontId="13" fillId="3" borderId="1" xfId="0" applyNumberFormat="1" applyFont="1" applyFill="1" applyBorder="1" applyAlignment="1">
      <alignment horizontal="right" vertical="center"/>
    </xf>
    <xf numFmtId="9" fontId="13" fillId="3" borderId="1" xfId="0" applyNumberFormat="1" applyFont="1" applyFill="1" applyBorder="1" applyAlignment="1">
      <alignment horizontal="center" vertical="center"/>
    </xf>
    <xf numFmtId="4" fontId="13" fillId="3" borderId="1" xfId="0" applyNumberFormat="1" applyFont="1" applyFill="1" applyBorder="1" applyAlignment="1">
      <alignment horizontal="right" vertical="center"/>
    </xf>
    <xf numFmtId="4" fontId="13" fillId="3" borderId="1" xfId="0" applyNumberFormat="1" applyFont="1" applyFill="1" applyBorder="1" applyAlignment="1">
      <alignment vertical="center"/>
    </xf>
    <xf numFmtId="0" fontId="12" fillId="2" borderId="4" xfId="3" applyFont="1" applyFill="1" applyBorder="1" applyAlignment="1">
      <alignment horizontal="center" vertical="center" wrapText="1"/>
    </xf>
    <xf numFmtId="0" fontId="6" fillId="2" borderId="4" xfId="4" applyFont="1" applyFill="1" applyBorder="1" applyAlignment="1">
      <alignment wrapText="1"/>
    </xf>
    <xf numFmtId="0" fontId="9"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4" fontId="10" fillId="2" borderId="4" xfId="1" applyNumberFormat="1" applyFont="1" applyFill="1" applyBorder="1" applyAlignment="1">
      <alignment horizontal="center" vertical="center" wrapText="1"/>
    </xf>
    <xf numFmtId="4" fontId="3" fillId="2" borderId="4" xfId="0" applyNumberFormat="1" applyFont="1" applyFill="1" applyBorder="1" applyAlignment="1">
      <alignment horizontal="center" vertical="center"/>
    </xf>
    <xf numFmtId="9" fontId="5" fillId="2" borderId="4" xfId="0" applyNumberFormat="1" applyFont="1" applyFill="1" applyBorder="1" applyAlignment="1">
      <alignment horizontal="center" vertical="center"/>
    </xf>
    <xf numFmtId="4" fontId="7" fillId="4" borderId="4" xfId="0" applyNumberFormat="1" applyFont="1" applyFill="1" applyBorder="1" applyAlignment="1">
      <alignment horizontal="right" vertical="center"/>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3" fillId="0" borderId="0" xfId="0" applyFont="1" applyAlignment="1">
      <alignment horizontal="center" vertical="center"/>
    </xf>
    <xf numFmtId="0" fontId="22" fillId="5"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12" fillId="0" borderId="0" xfId="5" applyFont="1" applyAlignment="1">
      <alignment wrapText="1"/>
    </xf>
  </cellXfs>
  <cellStyles count="34">
    <cellStyle name="Dziesiętny" xfId="1" builtinId="3"/>
    <cellStyle name="Dziesiętny 2" xfId="6"/>
    <cellStyle name="Dziesiętny 2 2" xfId="7"/>
    <cellStyle name="Dziesiętny 3" xfId="8"/>
    <cellStyle name="Dziesiętny 3 2" xfId="9"/>
    <cellStyle name="Excel Built-in Normal" xfId="10"/>
    <cellStyle name="Normal 2 16" xfId="11"/>
    <cellStyle name="Normal 2 16 2" xfId="12"/>
    <cellStyle name="Normal_wyysyjqqhjq9yjqjys9lys4sl8dl4C2lhyh9Ch2q 1 " xfId="13"/>
    <cellStyle name="Normalny" xfId="0" builtinId="0"/>
    <cellStyle name="Normalny 2" xfId="14"/>
    <cellStyle name="Normalny 2 2" xfId="15"/>
    <cellStyle name="Normalny 2 2 2" xfId="16"/>
    <cellStyle name="Normalny 3" xfId="4"/>
    <cellStyle name="Normalny 3 2" xfId="17"/>
    <cellStyle name="Normalny 3 3" xfId="18"/>
    <cellStyle name="Normalny 4" xfId="19"/>
    <cellStyle name="Normalny 4 2" xfId="20"/>
    <cellStyle name="Normalny 5" xfId="21"/>
    <cellStyle name="Normalny 5 2" xfId="22"/>
    <cellStyle name="Normalny 5 2 2" xfId="23"/>
    <cellStyle name="Normalny 6" xfId="24"/>
    <cellStyle name="Normalny 6 2" xfId="25"/>
    <cellStyle name="Normalny 7" xfId="26"/>
    <cellStyle name="Normalny 8" xfId="27"/>
    <cellStyle name="Normalny_Centralna ster. Chełm" xfId="5"/>
    <cellStyle name="Normalny_pakiet cewniki" xfId="3"/>
    <cellStyle name="Normalny_Wycena stawka VAT" xfId="2"/>
    <cellStyle name="Procentowy 2" xfId="28"/>
    <cellStyle name="Procentowy 2 2" xfId="29"/>
    <cellStyle name="Procentowy 3" xfId="30"/>
    <cellStyle name="Walutowy 2" xfId="31"/>
    <cellStyle name="Walutowy 2 2" xfId="32"/>
    <cellStyle name="Walutowy 3" xfId="33"/>
  </cellStyles>
  <dxfs count="0"/>
  <tableStyles count="0" defaultTableStyle="TableStyleMedium2" defaultPivotStyle="PivotStyleLight16"/>
  <colors>
    <mruColors>
      <color rgb="FFFFFF66"/>
      <color rgb="FFD5F6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tabSelected="1" topLeftCell="A52" zoomScale="85" zoomScaleNormal="85" workbookViewId="0">
      <selection activeCell="C65" sqref="C65"/>
    </sheetView>
  </sheetViews>
  <sheetFormatPr defaultRowHeight="12.75"/>
  <cols>
    <col min="1" max="1" width="11.28515625" customWidth="1"/>
    <col min="2" max="2" width="12.42578125" customWidth="1"/>
    <col min="3" max="3" width="83.28515625" customWidth="1"/>
    <col min="4" max="4" width="25" style="1" customWidth="1"/>
    <col min="5" max="5" width="13.42578125" customWidth="1"/>
    <col min="6" max="6" width="10.7109375" customWidth="1"/>
    <col min="7" max="7" width="11.42578125" style="36" customWidth="1"/>
    <col min="8" max="8" width="10.85546875" style="36" customWidth="1"/>
    <col min="9" max="9" width="6" style="2" customWidth="1"/>
    <col min="10" max="10" width="13.28515625" style="36" customWidth="1"/>
    <col min="11" max="11" width="13.42578125" style="36" customWidth="1"/>
    <col min="12" max="12" width="12.140625" style="36" customWidth="1"/>
  </cols>
  <sheetData>
    <row r="1" spans="1:12">
      <c r="A1" t="s">
        <v>86</v>
      </c>
    </row>
    <row r="3" spans="1:12" ht="46.5" customHeight="1">
      <c r="C3" s="12" t="s">
        <v>91</v>
      </c>
      <c r="D3" s="63"/>
      <c r="E3" s="63"/>
      <c r="F3" s="63"/>
      <c r="G3" s="63"/>
      <c r="H3" s="63"/>
      <c r="I3" s="63"/>
      <c r="J3" s="63"/>
    </row>
    <row r="4" spans="1:12" ht="33.75" customHeight="1">
      <c r="C4" s="3"/>
      <c r="D4" s="4"/>
      <c r="E4" s="5" t="s">
        <v>0</v>
      </c>
      <c r="F4" s="5" t="s">
        <v>0</v>
      </c>
      <c r="G4" s="32" t="s">
        <v>0</v>
      </c>
      <c r="H4" s="32"/>
      <c r="I4" s="6"/>
      <c r="J4" s="32"/>
    </row>
    <row r="5" spans="1:12" ht="24.75" customHeight="1">
      <c r="A5" s="19"/>
      <c r="B5" s="19"/>
      <c r="C5" s="23"/>
      <c r="D5" s="24"/>
      <c r="E5" s="23"/>
      <c r="F5" s="23"/>
      <c r="G5" s="64" t="s">
        <v>1</v>
      </c>
      <c r="H5" s="64"/>
      <c r="I5" s="64"/>
      <c r="J5" s="37"/>
      <c r="K5" s="37"/>
      <c r="L5" s="37"/>
    </row>
    <row r="6" spans="1:12" ht="57" customHeight="1">
      <c r="A6" s="21" t="s">
        <v>31</v>
      </c>
      <c r="B6" s="22" t="s">
        <v>32</v>
      </c>
      <c r="C6" s="25" t="s">
        <v>2</v>
      </c>
      <c r="D6" s="25" t="s">
        <v>3</v>
      </c>
      <c r="E6" s="25" t="s">
        <v>4</v>
      </c>
      <c r="F6" s="24" t="s">
        <v>5</v>
      </c>
      <c r="G6" s="33" t="s">
        <v>6</v>
      </c>
      <c r="H6" s="33" t="s">
        <v>7</v>
      </c>
      <c r="I6" s="26" t="s">
        <v>8</v>
      </c>
      <c r="J6" s="33" t="s">
        <v>9</v>
      </c>
      <c r="K6" s="33" t="s">
        <v>24</v>
      </c>
      <c r="L6" s="33" t="s">
        <v>25</v>
      </c>
    </row>
    <row r="7" spans="1:12" ht="76.5">
      <c r="A7" s="65">
        <v>1</v>
      </c>
      <c r="B7" s="44" t="s">
        <v>26</v>
      </c>
      <c r="C7" s="38" t="s">
        <v>33</v>
      </c>
      <c r="D7" s="14"/>
      <c r="E7" s="13" t="s">
        <v>10</v>
      </c>
      <c r="F7" s="14">
        <v>200</v>
      </c>
      <c r="G7" s="34"/>
      <c r="H7" s="27"/>
      <c r="I7" s="15"/>
      <c r="J7" s="16"/>
      <c r="K7" s="16"/>
      <c r="L7" s="16"/>
    </row>
    <row r="8" spans="1:12" ht="25.5">
      <c r="A8" s="65"/>
      <c r="B8" s="44" t="s">
        <v>27</v>
      </c>
      <c r="C8" s="38" t="s">
        <v>11</v>
      </c>
      <c r="D8" s="14"/>
      <c r="E8" s="13" t="s">
        <v>10</v>
      </c>
      <c r="F8" s="14">
        <v>200</v>
      </c>
      <c r="G8" s="34"/>
      <c r="H8" s="27"/>
      <c r="I8" s="15"/>
      <c r="J8" s="16"/>
      <c r="K8" s="16"/>
      <c r="L8" s="16"/>
    </row>
    <row r="9" spans="1:12" ht="15.75">
      <c r="A9" s="65"/>
      <c r="B9" s="44" t="s">
        <v>28</v>
      </c>
      <c r="C9" s="38" t="s">
        <v>17</v>
      </c>
      <c r="D9" s="14"/>
      <c r="E9" s="13" t="s">
        <v>10</v>
      </c>
      <c r="F9" s="14">
        <v>20</v>
      </c>
      <c r="G9" s="34"/>
      <c r="H9" s="27"/>
      <c r="I9" s="15"/>
      <c r="J9" s="16"/>
      <c r="K9" s="16"/>
      <c r="L9" s="16"/>
    </row>
    <row r="10" spans="1:12" ht="25.5">
      <c r="A10" s="65">
        <v>2</v>
      </c>
      <c r="B10" s="44" t="s">
        <v>37</v>
      </c>
      <c r="C10" s="38" t="s">
        <v>12</v>
      </c>
      <c r="D10" s="14"/>
      <c r="E10" s="13" t="s">
        <v>10</v>
      </c>
      <c r="F10" s="14">
        <v>2</v>
      </c>
      <c r="G10" s="34"/>
      <c r="H10" s="27"/>
      <c r="I10" s="15"/>
      <c r="J10" s="16"/>
      <c r="K10" s="16"/>
      <c r="L10" s="16"/>
    </row>
    <row r="11" spans="1:12" ht="25.5">
      <c r="A11" s="65"/>
      <c r="B11" s="44" t="s">
        <v>38</v>
      </c>
      <c r="C11" s="38" t="s">
        <v>13</v>
      </c>
      <c r="D11" s="14"/>
      <c r="E11" s="13" t="s">
        <v>10</v>
      </c>
      <c r="F11" s="14">
        <v>2</v>
      </c>
      <c r="G11" s="34"/>
      <c r="H11" s="27"/>
      <c r="I11" s="15"/>
      <c r="J11" s="16"/>
      <c r="K11" s="16"/>
      <c r="L11" s="16"/>
    </row>
    <row r="12" spans="1:12" s="20" customFormat="1" ht="51">
      <c r="A12" s="44">
        <v>3</v>
      </c>
      <c r="B12" s="44"/>
      <c r="C12" s="38" t="s">
        <v>51</v>
      </c>
      <c r="D12" s="14"/>
      <c r="E12" s="13" t="s">
        <v>10</v>
      </c>
      <c r="F12" s="14">
        <v>10</v>
      </c>
      <c r="G12" s="34"/>
      <c r="H12" s="27"/>
      <c r="I12" s="15"/>
      <c r="J12" s="16"/>
      <c r="K12" s="16"/>
      <c r="L12" s="16"/>
    </row>
    <row r="13" spans="1:12" ht="38.25">
      <c r="A13" s="44">
        <v>4</v>
      </c>
      <c r="B13" s="44"/>
      <c r="C13" s="38" t="s">
        <v>14</v>
      </c>
      <c r="D13" s="14"/>
      <c r="E13" s="13" t="s">
        <v>10</v>
      </c>
      <c r="F13" s="28">
        <v>50</v>
      </c>
      <c r="G13" s="34"/>
      <c r="H13" s="27"/>
      <c r="I13" s="15"/>
      <c r="J13" s="16"/>
      <c r="K13" s="16"/>
      <c r="L13" s="16"/>
    </row>
    <row r="14" spans="1:12" ht="38.25">
      <c r="A14" s="44">
        <v>5</v>
      </c>
      <c r="B14" s="44"/>
      <c r="C14" s="38" t="s">
        <v>34</v>
      </c>
      <c r="D14" s="14"/>
      <c r="E14" s="13" t="s">
        <v>10</v>
      </c>
      <c r="F14" s="14">
        <v>7</v>
      </c>
      <c r="G14" s="34"/>
      <c r="H14" s="27"/>
      <c r="I14" s="15"/>
      <c r="J14" s="16"/>
      <c r="K14" s="16"/>
      <c r="L14" s="16"/>
    </row>
    <row r="15" spans="1:12" ht="38.25">
      <c r="A15" s="44">
        <v>6</v>
      </c>
      <c r="B15" s="44"/>
      <c r="C15" s="38" t="s">
        <v>35</v>
      </c>
      <c r="D15" s="14"/>
      <c r="E15" s="13" t="s">
        <v>10</v>
      </c>
      <c r="F15" s="14">
        <v>1</v>
      </c>
      <c r="G15" s="34"/>
      <c r="H15" s="27"/>
      <c r="I15" s="15"/>
      <c r="J15" s="16"/>
      <c r="K15" s="16"/>
      <c r="L15" s="16"/>
    </row>
    <row r="16" spans="1:12" s="20" customFormat="1" ht="38.25">
      <c r="A16" s="44">
        <v>7</v>
      </c>
      <c r="B16" s="44"/>
      <c r="C16" s="38" t="s">
        <v>49</v>
      </c>
      <c r="D16" s="14"/>
      <c r="E16" s="13"/>
      <c r="F16" s="14">
        <v>20</v>
      </c>
      <c r="G16" s="34"/>
      <c r="H16" s="27"/>
      <c r="I16" s="15"/>
      <c r="J16" s="16"/>
      <c r="K16" s="16"/>
      <c r="L16" s="16"/>
    </row>
    <row r="17" spans="1:12" ht="25.5">
      <c r="A17" s="44">
        <v>8</v>
      </c>
      <c r="B17" s="44"/>
      <c r="C17" s="38" t="s">
        <v>50</v>
      </c>
      <c r="D17" s="14"/>
      <c r="E17" s="13" t="s">
        <v>10</v>
      </c>
      <c r="F17" s="14">
        <v>10</v>
      </c>
      <c r="G17" s="34"/>
      <c r="H17" s="27"/>
      <c r="I17" s="15"/>
      <c r="J17" s="16"/>
      <c r="K17" s="16"/>
      <c r="L17" s="16"/>
    </row>
    <row r="18" spans="1:12" s="20" customFormat="1" ht="51">
      <c r="A18" s="44">
        <v>9</v>
      </c>
      <c r="B18" s="44"/>
      <c r="C18" s="38" t="s">
        <v>15</v>
      </c>
      <c r="D18" s="14"/>
      <c r="E18" s="13"/>
      <c r="F18" s="14">
        <v>10</v>
      </c>
      <c r="G18" s="34"/>
      <c r="H18" s="27"/>
      <c r="I18" s="15"/>
      <c r="J18" s="16"/>
      <c r="K18" s="16"/>
      <c r="L18" s="16"/>
    </row>
    <row r="19" spans="1:12" ht="76.5">
      <c r="A19" s="44">
        <v>10</v>
      </c>
      <c r="B19" s="44"/>
      <c r="C19" s="38" t="s">
        <v>36</v>
      </c>
      <c r="D19" s="14"/>
      <c r="E19" s="13" t="s">
        <v>10</v>
      </c>
      <c r="F19" s="14">
        <v>15</v>
      </c>
      <c r="G19" s="34"/>
      <c r="H19" s="27"/>
      <c r="I19" s="15"/>
      <c r="J19" s="16"/>
      <c r="K19" s="16"/>
      <c r="L19" s="16"/>
    </row>
    <row r="20" spans="1:12" ht="76.5">
      <c r="A20" s="44">
        <v>11</v>
      </c>
      <c r="B20" s="44"/>
      <c r="C20" s="38" t="s">
        <v>20</v>
      </c>
      <c r="D20" s="14"/>
      <c r="E20" s="13" t="s">
        <v>10</v>
      </c>
      <c r="F20" s="14">
        <v>5</v>
      </c>
      <c r="G20" s="34"/>
      <c r="H20" s="27"/>
      <c r="I20" s="15"/>
      <c r="J20" s="16"/>
      <c r="K20" s="16"/>
      <c r="L20" s="16"/>
    </row>
    <row r="21" spans="1:12" ht="38.25">
      <c r="A21" s="44">
        <v>12</v>
      </c>
      <c r="B21" s="44"/>
      <c r="C21" s="38" t="s">
        <v>39</v>
      </c>
      <c r="D21" s="14"/>
      <c r="E21" s="13" t="s">
        <v>10</v>
      </c>
      <c r="F21" s="14">
        <v>15</v>
      </c>
      <c r="G21" s="34"/>
      <c r="H21" s="27"/>
      <c r="I21" s="15"/>
      <c r="J21" s="16"/>
      <c r="K21" s="16"/>
      <c r="L21" s="16"/>
    </row>
    <row r="22" spans="1:12" ht="63.75">
      <c r="A22" s="44">
        <v>13</v>
      </c>
      <c r="B22" s="44"/>
      <c r="C22" s="38" t="s">
        <v>40</v>
      </c>
      <c r="D22" s="14"/>
      <c r="E22" s="13" t="s">
        <v>10</v>
      </c>
      <c r="F22" s="14">
        <v>350</v>
      </c>
      <c r="G22" s="34"/>
      <c r="H22" s="27"/>
      <c r="I22" s="15"/>
      <c r="J22" s="16"/>
      <c r="K22" s="16"/>
      <c r="L22" s="16"/>
    </row>
    <row r="23" spans="1:12" ht="51">
      <c r="A23" s="44">
        <v>14</v>
      </c>
      <c r="B23" s="44"/>
      <c r="C23" s="38" t="s">
        <v>16</v>
      </c>
      <c r="D23" s="14"/>
      <c r="E23" s="13" t="s">
        <v>10</v>
      </c>
      <c r="F23" s="14">
        <v>30</v>
      </c>
      <c r="G23" s="34"/>
      <c r="H23" s="27"/>
      <c r="I23" s="15"/>
      <c r="J23" s="16"/>
      <c r="K23" s="16"/>
      <c r="L23" s="16"/>
    </row>
    <row r="24" spans="1:12" ht="15.75">
      <c r="A24" s="44">
        <v>15</v>
      </c>
      <c r="B24" s="44"/>
      <c r="C24" s="38" t="s">
        <v>21</v>
      </c>
      <c r="D24" s="14"/>
      <c r="E24" s="13" t="s">
        <v>10</v>
      </c>
      <c r="F24" s="14">
        <v>450</v>
      </c>
      <c r="G24" s="34"/>
      <c r="H24" s="27"/>
      <c r="I24" s="15"/>
      <c r="J24" s="16"/>
      <c r="K24" s="16"/>
      <c r="L24" s="16"/>
    </row>
    <row r="25" spans="1:12" ht="15.75">
      <c r="A25" s="44">
        <v>16</v>
      </c>
      <c r="B25" s="44"/>
      <c r="C25" s="38" t="s">
        <v>43</v>
      </c>
      <c r="D25" s="14"/>
      <c r="E25" s="13" t="s">
        <v>10</v>
      </c>
      <c r="F25" s="14">
        <v>50</v>
      </c>
      <c r="G25" s="34"/>
      <c r="H25" s="27"/>
      <c r="I25" s="15"/>
      <c r="J25" s="16"/>
      <c r="K25" s="16"/>
      <c r="L25" s="16"/>
    </row>
    <row r="26" spans="1:12" ht="38.25">
      <c r="A26" s="44">
        <v>17</v>
      </c>
      <c r="B26" s="44"/>
      <c r="C26" s="38" t="s">
        <v>44</v>
      </c>
      <c r="D26" s="14"/>
      <c r="E26" s="13" t="s">
        <v>10</v>
      </c>
      <c r="F26" s="14">
        <v>5</v>
      </c>
      <c r="G26" s="34"/>
      <c r="H26" s="27"/>
      <c r="I26" s="15"/>
      <c r="J26" s="16"/>
      <c r="K26" s="16"/>
      <c r="L26" s="16"/>
    </row>
    <row r="27" spans="1:12" ht="25.5">
      <c r="A27" s="44">
        <v>18</v>
      </c>
      <c r="B27" s="44"/>
      <c r="C27" s="38" t="s">
        <v>41</v>
      </c>
      <c r="D27" s="14"/>
      <c r="E27" s="13" t="s">
        <v>10</v>
      </c>
      <c r="F27" s="14">
        <v>20</v>
      </c>
      <c r="G27" s="34"/>
      <c r="H27" s="27"/>
      <c r="I27" s="15"/>
      <c r="J27" s="16"/>
      <c r="K27" s="16"/>
      <c r="L27" s="16"/>
    </row>
    <row r="28" spans="1:12" ht="38.25">
      <c r="A28" s="44">
        <v>19</v>
      </c>
      <c r="B28" s="44"/>
      <c r="C28" s="38" t="s">
        <v>45</v>
      </c>
      <c r="D28" s="14"/>
      <c r="E28" s="13" t="s">
        <v>10</v>
      </c>
      <c r="F28" s="14">
        <v>5</v>
      </c>
      <c r="G28" s="34"/>
      <c r="H28" s="27"/>
      <c r="I28" s="15"/>
      <c r="J28" s="16"/>
      <c r="K28" s="16"/>
      <c r="L28" s="16"/>
    </row>
    <row r="29" spans="1:12" ht="63.75">
      <c r="A29" s="44">
        <v>20</v>
      </c>
      <c r="B29" s="44"/>
      <c r="C29" s="38" t="s">
        <v>46</v>
      </c>
      <c r="D29" s="14"/>
      <c r="E29" s="13" t="s">
        <v>10</v>
      </c>
      <c r="F29" s="14">
        <v>60</v>
      </c>
      <c r="G29" s="34"/>
      <c r="H29" s="27"/>
      <c r="I29" s="15"/>
      <c r="J29" s="16"/>
      <c r="K29" s="16"/>
      <c r="L29" s="16"/>
    </row>
    <row r="30" spans="1:12" ht="102">
      <c r="A30" s="44">
        <v>21</v>
      </c>
      <c r="B30" s="44"/>
      <c r="C30" s="38" t="s">
        <v>42</v>
      </c>
      <c r="D30" s="14"/>
      <c r="E30" s="13" t="s">
        <v>10</v>
      </c>
      <c r="F30" s="14">
        <v>10</v>
      </c>
      <c r="G30" s="34"/>
      <c r="H30" s="27"/>
      <c r="I30" s="15"/>
      <c r="J30" s="16"/>
      <c r="K30" s="16"/>
      <c r="L30" s="16"/>
    </row>
    <row r="31" spans="1:12" ht="15.75">
      <c r="A31" s="44">
        <v>22</v>
      </c>
      <c r="B31" s="44"/>
      <c r="C31" s="38" t="s">
        <v>18</v>
      </c>
      <c r="D31" s="14"/>
      <c r="E31" s="13" t="s">
        <v>10</v>
      </c>
      <c r="F31" s="14">
        <v>2300</v>
      </c>
      <c r="G31" s="34"/>
      <c r="H31" s="27"/>
      <c r="I31" s="15"/>
      <c r="J31" s="16"/>
      <c r="K31" s="16"/>
      <c r="L31" s="16"/>
    </row>
    <row r="32" spans="1:12" ht="38.25">
      <c r="A32" s="44">
        <v>23</v>
      </c>
      <c r="B32" s="44"/>
      <c r="C32" s="38" t="s">
        <v>19</v>
      </c>
      <c r="D32" s="14"/>
      <c r="E32" s="13" t="s">
        <v>10</v>
      </c>
      <c r="F32" s="14">
        <v>20</v>
      </c>
      <c r="G32" s="34"/>
      <c r="H32" s="27"/>
      <c r="I32" s="15"/>
      <c r="J32" s="16"/>
      <c r="K32" s="16"/>
      <c r="L32" s="16"/>
    </row>
    <row r="33" spans="1:12" ht="51">
      <c r="A33" s="44">
        <v>24</v>
      </c>
      <c r="B33" s="44"/>
      <c r="C33" s="38" t="s">
        <v>22</v>
      </c>
      <c r="D33" s="14"/>
      <c r="E33" s="13" t="s">
        <v>10</v>
      </c>
      <c r="F33" s="14">
        <v>5</v>
      </c>
      <c r="G33" s="34"/>
      <c r="H33" s="27"/>
      <c r="I33" s="15"/>
      <c r="J33" s="16"/>
      <c r="K33" s="16"/>
      <c r="L33" s="16"/>
    </row>
    <row r="34" spans="1:12" ht="51">
      <c r="A34" s="44">
        <v>25</v>
      </c>
      <c r="B34" s="44"/>
      <c r="C34" s="38" t="s">
        <v>23</v>
      </c>
      <c r="D34" s="14"/>
      <c r="E34" s="13" t="s">
        <v>10</v>
      </c>
      <c r="F34" s="14">
        <v>4</v>
      </c>
      <c r="G34" s="34"/>
      <c r="H34" s="27"/>
      <c r="I34" s="15"/>
      <c r="J34" s="16"/>
      <c r="K34" s="16"/>
      <c r="L34" s="16"/>
    </row>
    <row r="35" spans="1:12" ht="51">
      <c r="A35" s="44">
        <v>26</v>
      </c>
      <c r="B35" s="44"/>
      <c r="C35" s="38" t="s">
        <v>47</v>
      </c>
      <c r="D35" s="14"/>
      <c r="E35" s="13" t="s">
        <v>10</v>
      </c>
      <c r="F35" s="14">
        <v>30</v>
      </c>
      <c r="G35" s="34"/>
      <c r="H35" s="27"/>
      <c r="I35" s="15"/>
      <c r="J35" s="16"/>
      <c r="K35" s="16"/>
      <c r="L35" s="16"/>
    </row>
    <row r="36" spans="1:12" s="20" customFormat="1" ht="51">
      <c r="A36" s="44">
        <v>27</v>
      </c>
      <c r="B36" s="44"/>
      <c r="C36" s="38" t="s">
        <v>29</v>
      </c>
      <c r="D36" s="14"/>
      <c r="E36" s="13"/>
      <c r="F36" s="14">
        <v>350</v>
      </c>
      <c r="G36" s="34"/>
      <c r="H36" s="27"/>
      <c r="I36" s="15"/>
      <c r="J36" s="16"/>
      <c r="K36" s="16"/>
      <c r="L36" s="16"/>
    </row>
    <row r="37" spans="1:12" ht="51">
      <c r="A37" s="44">
        <v>28</v>
      </c>
      <c r="B37" s="44"/>
      <c r="C37" s="38" t="s">
        <v>29</v>
      </c>
      <c r="D37" s="14"/>
      <c r="E37" s="13" t="s">
        <v>10</v>
      </c>
      <c r="F37" s="14">
        <v>300</v>
      </c>
      <c r="G37" s="34"/>
      <c r="H37" s="27"/>
      <c r="I37" s="15"/>
      <c r="J37" s="16"/>
      <c r="K37" s="16"/>
      <c r="L37" s="16"/>
    </row>
    <row r="38" spans="1:12" ht="38.25">
      <c r="A38" s="44">
        <v>29</v>
      </c>
      <c r="B38" s="44"/>
      <c r="C38" s="38" t="s">
        <v>30</v>
      </c>
      <c r="D38" s="14"/>
      <c r="E38" s="13" t="s">
        <v>10</v>
      </c>
      <c r="F38" s="14">
        <v>1</v>
      </c>
      <c r="G38" s="34"/>
      <c r="H38" s="27"/>
      <c r="I38" s="15"/>
      <c r="J38" s="16"/>
      <c r="K38" s="16"/>
      <c r="L38" s="16"/>
    </row>
    <row r="39" spans="1:12" s="20" customFormat="1" ht="25.5">
      <c r="A39" s="44">
        <v>30</v>
      </c>
      <c r="B39" s="45"/>
      <c r="C39" s="38" t="s">
        <v>48</v>
      </c>
      <c r="D39" s="29"/>
      <c r="E39" s="13" t="s">
        <v>10</v>
      </c>
      <c r="F39" s="14">
        <v>30</v>
      </c>
      <c r="G39" s="35"/>
      <c r="H39" s="27"/>
      <c r="I39" s="15"/>
      <c r="J39" s="16"/>
      <c r="K39" s="16"/>
      <c r="L39" s="16"/>
    </row>
    <row r="40" spans="1:12" s="20" customFormat="1" ht="89.25">
      <c r="A40" s="66">
        <v>31</v>
      </c>
      <c r="B40" s="44" t="s">
        <v>56</v>
      </c>
      <c r="C40" s="29" t="s">
        <v>64</v>
      </c>
      <c r="D40" s="29"/>
      <c r="E40" s="31" t="s">
        <v>10</v>
      </c>
      <c r="F40" s="14">
        <v>4</v>
      </c>
      <c r="G40" s="35"/>
      <c r="H40" s="27"/>
      <c r="I40" s="15"/>
      <c r="J40" s="16"/>
      <c r="K40" s="16"/>
      <c r="L40" s="16"/>
    </row>
    <row r="41" spans="1:12" s="20" customFormat="1" ht="76.5">
      <c r="A41" s="68"/>
      <c r="B41" s="44" t="s">
        <v>57</v>
      </c>
      <c r="C41" s="30" t="s">
        <v>65</v>
      </c>
      <c r="D41" s="29"/>
      <c r="E41" s="31" t="s">
        <v>10</v>
      </c>
      <c r="F41" s="14">
        <v>2</v>
      </c>
      <c r="G41" s="35"/>
      <c r="H41" s="27"/>
      <c r="I41" s="15"/>
      <c r="J41" s="16"/>
      <c r="K41" s="16"/>
      <c r="L41" s="16"/>
    </row>
    <row r="42" spans="1:12" s="20" customFormat="1" ht="76.5">
      <c r="A42" s="68"/>
      <c r="B42" s="44" t="s">
        <v>58</v>
      </c>
      <c r="C42" s="30" t="s">
        <v>66</v>
      </c>
      <c r="D42" s="29"/>
      <c r="E42" s="31" t="s">
        <v>52</v>
      </c>
      <c r="F42" s="14">
        <v>2</v>
      </c>
      <c r="G42" s="35"/>
      <c r="H42" s="27"/>
      <c r="I42" s="15"/>
      <c r="J42" s="16"/>
      <c r="K42" s="16"/>
      <c r="L42" s="16"/>
    </row>
    <row r="43" spans="1:12" s="20" customFormat="1" ht="76.5">
      <c r="A43" s="68"/>
      <c r="B43" s="44" t="s">
        <v>59</v>
      </c>
      <c r="C43" s="30" t="s">
        <v>67</v>
      </c>
      <c r="D43" s="29"/>
      <c r="E43" s="31" t="s">
        <v>52</v>
      </c>
      <c r="F43" s="14">
        <v>2</v>
      </c>
      <c r="G43" s="35"/>
      <c r="H43" s="27"/>
      <c r="I43" s="15"/>
      <c r="J43" s="16"/>
      <c r="K43" s="16"/>
      <c r="L43" s="16"/>
    </row>
    <row r="44" spans="1:12" s="20" customFormat="1" ht="102">
      <c r="A44" s="68"/>
      <c r="B44" s="44" t="s">
        <v>60</v>
      </c>
      <c r="C44" s="29" t="s">
        <v>68</v>
      </c>
      <c r="D44" s="29"/>
      <c r="E44" s="31" t="s">
        <v>10</v>
      </c>
      <c r="F44" s="14">
        <v>2</v>
      </c>
      <c r="G44" s="35"/>
      <c r="H44" s="27"/>
      <c r="I44" s="15"/>
      <c r="J44" s="16"/>
      <c r="K44" s="16"/>
      <c r="L44" s="16"/>
    </row>
    <row r="45" spans="1:12" s="20" customFormat="1" ht="63.75">
      <c r="A45" s="67"/>
      <c r="B45" s="44" t="s">
        <v>61</v>
      </c>
      <c r="C45" s="29" t="s">
        <v>69</v>
      </c>
      <c r="D45" s="29"/>
      <c r="E45" s="31" t="s">
        <v>10</v>
      </c>
      <c r="F45" s="14">
        <v>1</v>
      </c>
      <c r="G45" s="35"/>
      <c r="H45" s="27"/>
      <c r="I45" s="15"/>
      <c r="J45" s="16"/>
      <c r="K45" s="16"/>
      <c r="L45" s="16"/>
    </row>
    <row r="46" spans="1:12" s="20" customFormat="1" ht="51.75">
      <c r="A46" s="44">
        <v>32</v>
      </c>
      <c r="B46" s="45"/>
      <c r="C46" s="29" t="s">
        <v>53</v>
      </c>
      <c r="D46" s="29"/>
      <c r="E46" s="31" t="s">
        <v>10</v>
      </c>
      <c r="F46" s="14">
        <v>215</v>
      </c>
      <c r="G46" s="35"/>
      <c r="H46" s="27"/>
      <c r="I46" s="15"/>
      <c r="J46" s="16"/>
      <c r="K46" s="16"/>
      <c r="L46" s="16"/>
    </row>
    <row r="47" spans="1:12" s="20" customFormat="1" ht="15.75">
      <c r="A47" s="66">
        <v>33</v>
      </c>
      <c r="B47" s="45" t="s">
        <v>62</v>
      </c>
      <c r="C47" s="29" t="s">
        <v>54</v>
      </c>
      <c r="D47" s="29"/>
      <c r="E47" s="31" t="s">
        <v>10</v>
      </c>
      <c r="F47" s="14">
        <v>4</v>
      </c>
      <c r="G47" s="35"/>
      <c r="H47" s="27"/>
      <c r="I47" s="15"/>
      <c r="J47" s="16"/>
      <c r="K47" s="16"/>
      <c r="L47" s="16"/>
    </row>
    <row r="48" spans="1:12" s="20" customFormat="1" ht="15.75">
      <c r="A48" s="67"/>
      <c r="B48" s="45" t="s">
        <v>63</v>
      </c>
      <c r="C48" s="39" t="s">
        <v>55</v>
      </c>
      <c r="D48" s="29"/>
      <c r="E48" s="31" t="s">
        <v>10</v>
      </c>
      <c r="F48" s="14">
        <v>4</v>
      </c>
      <c r="G48" s="35"/>
      <c r="H48" s="27"/>
      <c r="I48" s="15"/>
      <c r="J48" s="16"/>
      <c r="K48" s="16"/>
      <c r="L48" s="16"/>
    </row>
    <row r="49" spans="1:12" s="20" customFormat="1" ht="36">
      <c r="A49" s="46">
        <v>34</v>
      </c>
      <c r="B49" s="46"/>
      <c r="C49" s="40" t="s">
        <v>70</v>
      </c>
      <c r="D49" s="41"/>
      <c r="E49" s="42" t="s">
        <v>10</v>
      </c>
      <c r="F49" s="43">
        <v>4</v>
      </c>
      <c r="G49" s="47"/>
      <c r="H49" s="48"/>
      <c r="I49" s="49"/>
      <c r="J49" s="50"/>
      <c r="K49" s="51"/>
      <c r="L49" s="51"/>
    </row>
    <row r="50" spans="1:12" s="20" customFormat="1" ht="36">
      <c r="A50" s="46">
        <v>35</v>
      </c>
      <c r="B50" s="46"/>
      <c r="C50" s="40" t="s">
        <v>71</v>
      </c>
      <c r="D50" s="41"/>
      <c r="E50" s="42" t="s">
        <v>10</v>
      </c>
      <c r="F50" s="43">
        <v>2500</v>
      </c>
      <c r="G50" s="47"/>
      <c r="H50" s="48"/>
      <c r="I50" s="49"/>
      <c r="J50" s="50"/>
      <c r="K50" s="51"/>
      <c r="L50" s="51"/>
    </row>
    <row r="51" spans="1:12" s="20" customFormat="1" ht="36">
      <c r="A51" s="60">
        <v>36</v>
      </c>
      <c r="B51" s="46" t="s">
        <v>80</v>
      </c>
      <c r="C51" s="40" t="s">
        <v>72</v>
      </c>
      <c r="D51" s="41"/>
      <c r="E51" s="42" t="s">
        <v>10</v>
      </c>
      <c r="F51" s="43">
        <v>30</v>
      </c>
      <c r="G51" s="47"/>
      <c r="H51" s="48"/>
      <c r="I51" s="49"/>
      <c r="J51" s="50"/>
      <c r="K51" s="51"/>
      <c r="L51" s="51"/>
    </row>
    <row r="52" spans="1:12" s="20" customFormat="1" ht="48">
      <c r="A52" s="61"/>
      <c r="B52" s="46" t="s">
        <v>81</v>
      </c>
      <c r="C52" s="40" t="s">
        <v>73</v>
      </c>
      <c r="D52" s="41"/>
      <c r="E52" s="42" t="s">
        <v>10</v>
      </c>
      <c r="F52" s="43">
        <v>20</v>
      </c>
      <c r="G52" s="47"/>
      <c r="H52" s="48"/>
      <c r="I52" s="49"/>
      <c r="J52" s="50"/>
      <c r="K52" s="51"/>
      <c r="L52" s="51"/>
    </row>
    <row r="53" spans="1:12" s="20" customFormat="1" ht="36">
      <c r="A53" s="60">
        <v>37</v>
      </c>
      <c r="B53" s="46" t="s">
        <v>82</v>
      </c>
      <c r="C53" s="40" t="s">
        <v>74</v>
      </c>
      <c r="D53" s="41"/>
      <c r="E53" s="42" t="s">
        <v>75</v>
      </c>
      <c r="F53" s="43">
        <v>3</v>
      </c>
      <c r="G53" s="47"/>
      <c r="H53" s="48"/>
      <c r="I53" s="49"/>
      <c r="J53" s="50"/>
      <c r="K53" s="51"/>
      <c r="L53" s="51"/>
    </row>
    <row r="54" spans="1:12" s="20" customFormat="1" ht="24">
      <c r="A54" s="62"/>
      <c r="B54" s="46" t="s">
        <v>83</v>
      </c>
      <c r="C54" s="40" t="s">
        <v>76</v>
      </c>
      <c r="D54" s="41"/>
      <c r="E54" s="42" t="s">
        <v>10</v>
      </c>
      <c r="F54" s="43">
        <v>2</v>
      </c>
      <c r="G54" s="47"/>
      <c r="H54" s="48"/>
      <c r="I54" s="49"/>
      <c r="J54" s="50"/>
      <c r="K54" s="51"/>
      <c r="L54" s="51"/>
    </row>
    <row r="55" spans="1:12" s="20" customFormat="1" ht="24">
      <c r="A55" s="62"/>
      <c r="B55" s="46" t="s">
        <v>84</v>
      </c>
      <c r="C55" s="40" t="s">
        <v>77</v>
      </c>
      <c r="D55" s="41"/>
      <c r="E55" s="42" t="s">
        <v>10</v>
      </c>
      <c r="F55" s="43">
        <v>5</v>
      </c>
      <c r="G55" s="47"/>
      <c r="H55" s="48"/>
      <c r="I55" s="49"/>
      <c r="J55" s="50"/>
      <c r="K55" s="51"/>
      <c r="L55" s="51"/>
    </row>
    <row r="56" spans="1:12" s="20" customFormat="1" ht="24">
      <c r="A56" s="62"/>
      <c r="B56" s="46" t="s">
        <v>85</v>
      </c>
      <c r="C56" s="40" t="s">
        <v>78</v>
      </c>
      <c r="D56" s="41"/>
      <c r="E56" s="42" t="s">
        <v>10</v>
      </c>
      <c r="F56" s="43">
        <v>5</v>
      </c>
      <c r="G56" s="47"/>
      <c r="H56" s="48"/>
      <c r="I56" s="49"/>
      <c r="J56" s="50"/>
      <c r="K56" s="51"/>
      <c r="L56" s="51"/>
    </row>
    <row r="57" spans="1:12" s="20" customFormat="1" ht="24">
      <c r="A57" s="46">
        <v>38</v>
      </c>
      <c r="B57" s="46"/>
      <c r="C57" s="40" t="s">
        <v>79</v>
      </c>
      <c r="D57" s="41"/>
      <c r="E57" s="42" t="s">
        <v>10</v>
      </c>
      <c r="F57" s="43">
        <v>5</v>
      </c>
      <c r="G57" s="47"/>
      <c r="H57" s="48"/>
      <c r="I57" s="49"/>
      <c r="J57" s="50"/>
      <c r="K57" s="51"/>
      <c r="L57" s="51"/>
    </row>
    <row r="58" spans="1:12" s="20" customFormat="1" ht="15.75">
      <c r="A58" s="60">
        <v>39</v>
      </c>
      <c r="B58" s="46" t="s">
        <v>89</v>
      </c>
      <c r="C58" s="40" t="s">
        <v>87</v>
      </c>
      <c r="D58" s="41"/>
      <c r="E58" s="42" t="s">
        <v>10</v>
      </c>
      <c r="F58" s="41">
        <v>30</v>
      </c>
      <c r="G58" s="47"/>
      <c r="H58" s="48"/>
      <c r="I58" s="49"/>
      <c r="J58" s="50"/>
      <c r="K58" s="51"/>
      <c r="L58" s="51"/>
    </row>
    <row r="59" spans="1:12" s="20" customFormat="1" ht="15.75">
      <c r="A59" s="61"/>
      <c r="B59" s="46" t="s">
        <v>90</v>
      </c>
      <c r="C59" s="40" t="s">
        <v>88</v>
      </c>
      <c r="D59" s="41"/>
      <c r="E59" s="42" t="s">
        <v>10</v>
      </c>
      <c r="F59" s="41">
        <v>20</v>
      </c>
      <c r="G59" s="47"/>
      <c r="H59" s="48"/>
      <c r="I59" s="49"/>
      <c r="J59" s="50"/>
      <c r="K59" s="51"/>
      <c r="L59" s="51"/>
    </row>
    <row r="60" spans="1:12" ht="57.75" customHeight="1">
      <c r="B60" s="18"/>
      <c r="C60" s="52"/>
      <c r="D60" s="53"/>
      <c r="E60" s="54"/>
      <c r="F60" s="55"/>
      <c r="G60" s="56"/>
      <c r="H60" s="57"/>
      <c r="I60" s="58"/>
      <c r="J60" s="59">
        <f>SUM(J7:J59)</f>
        <v>0</v>
      </c>
      <c r="K60" s="59">
        <f>SUM(K7:K59)</f>
        <v>0</v>
      </c>
      <c r="L60" s="59">
        <f>SUM(L7:L59)</f>
        <v>0</v>
      </c>
    </row>
    <row r="61" spans="1:12" ht="15">
      <c r="A61" s="17"/>
      <c r="B61" s="8"/>
      <c r="C61" s="9"/>
    </row>
    <row r="62" spans="1:12" ht="47.25">
      <c r="B62" s="10"/>
      <c r="C62" s="69" t="s">
        <v>92</v>
      </c>
    </row>
    <row r="63" spans="1:12" ht="15.75">
      <c r="B63" s="10"/>
      <c r="C63" s="7"/>
    </row>
    <row r="64" spans="1:12" ht="15.75">
      <c r="B64" s="10"/>
      <c r="C64" s="11"/>
    </row>
    <row r="65" spans="3:6" ht="15.75">
      <c r="C65" s="7"/>
    </row>
    <row r="66" spans="3:6" ht="15.75">
      <c r="C66" s="7"/>
    </row>
    <row r="72" spans="3:6">
      <c r="F72" t="s">
        <v>0</v>
      </c>
    </row>
  </sheetData>
  <mergeCells count="9">
    <mergeCell ref="A58:A59"/>
    <mergeCell ref="A51:A52"/>
    <mergeCell ref="A53:A56"/>
    <mergeCell ref="D3:J3"/>
    <mergeCell ref="G5:I5"/>
    <mergeCell ref="A7:A9"/>
    <mergeCell ref="A10:A11"/>
    <mergeCell ref="A47:A48"/>
    <mergeCell ref="A40:A45"/>
  </mergeCells>
  <pageMargins left="0.32" right="0.45" top="0.48" bottom="1" header="0.5" footer="0.5"/>
  <pageSetup paperSize="9" scale="60" orientation="landscape" horizontalDpi="4294967294"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Balton 2013-1</vt:lpstr>
      <vt:lpstr>'Balton 2013-1'!Obszar_wydruku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2015-03-04T12:04:48Z</cp:lastPrinted>
  <dcterms:created xsi:type="dcterms:W3CDTF">2014-01-15T13:30:30Z</dcterms:created>
  <dcterms:modified xsi:type="dcterms:W3CDTF">2015-03-10T08:40:21Z</dcterms:modified>
</cp:coreProperties>
</file>