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22980" windowHeight="920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Arkusz1!$A$1:$L$72</definedName>
  </definedNames>
  <calcPr calcId="145621"/>
</workbook>
</file>

<file path=xl/calcChain.xml><?xml version="1.0" encoding="utf-8"?>
<calcChain xmlns="http://schemas.openxmlformats.org/spreadsheetml/2006/main">
  <c r="K45" i="1" l="1"/>
  <c r="K56" i="1"/>
  <c r="J66" i="1" l="1"/>
  <c r="I66" i="1"/>
  <c r="K66" i="1"/>
  <c r="I50" i="1" l="1"/>
  <c r="K50" i="1"/>
  <c r="I56" i="1" l="1"/>
  <c r="J50" i="1"/>
  <c r="J56" i="1" l="1"/>
  <c r="I24" i="1"/>
  <c r="K24" i="1"/>
  <c r="I45" i="1" l="1"/>
  <c r="J38" i="1"/>
  <c r="J24" i="1"/>
  <c r="I38" i="1"/>
  <c r="K38" i="1"/>
  <c r="I32" i="1"/>
  <c r="K32" i="1"/>
  <c r="J45" i="1" l="1"/>
  <c r="J32" i="1"/>
</calcChain>
</file>

<file path=xl/sharedStrings.xml><?xml version="1.0" encoding="utf-8"?>
<sst xmlns="http://schemas.openxmlformats.org/spreadsheetml/2006/main" count="173" uniqueCount="69">
  <si>
    <t>Jednorazowy podkład chłonny z wkładem żelowym,
 pełnobarierowy, oddychający (WVTR min. 3600 g/nri2/24godz), pozostający suchy na powierzchni po zaabsorbowaniu płynów, pochłaniający przykry zapach, wykonany z min. 4 warstw, warstwa zewnętrzna trwale spojona z rdzeniem chłonnym, rozmiar: 61x91 cm (chłonność 1800-2300g)</t>
  </si>
  <si>
    <t>szt</t>
  </si>
  <si>
    <t>op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</si>
  <si>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</si>
  <si>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</si>
  <si>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</si>
  <si>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</si>
  <si>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</si>
  <si>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</si>
  <si>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</si>
  <si>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VAT</t>
  </si>
  <si>
    <t>Próbki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</si>
  <si>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</si>
  <si>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</si>
  <si>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</si>
  <si>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</si>
  <si>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</si>
  <si>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</si>
  <si>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</si>
  <si>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</si>
  <si>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Czyścik do elektrod z folią samoprzylepną 50x50mm</t>
  </si>
  <si>
    <t>Jednorazowy stapler okrężny, z łamanym kowadełkiem po wykonaniu zespolenia, o średnicy 25, 28, 31 mm i wysokością zszywki przed zamknięciem 4,8mm. Stapler posiada dwie dźwignie spustowe. Zamawiający określi rozmiar staplera przy składaniu zamówienia cząstkowego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</si>
  <si>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</si>
  <si>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Siatka chirurgiczna monofilamentowa, polipropylenowa, gęstość porów 0,3mmx0,5mm  ciężar pow. 80G/m2 - rozmiar 15cm x 15cm</t>
  </si>
  <si>
    <t>Siatka chirurgiczna monofilamentowa, polipropylenowa, gęstość porów 0,5mmx0,5mm  ciężar pow. 80g/m2 - rozmiar 8cm x 12cm</t>
  </si>
  <si>
    <t>Siatka chirurgiczna monofilamentowa, polipropylenowa, gęstość porów 1,16mmx2,6mm  ciężar pow. 36g/m2 - rozmiar 8cm x 12cm</t>
  </si>
  <si>
    <t>Siatka chirurgiczna monofilamentowa, poloprolenowa, gęstość porów 1,16mmx2,6mm  ciężar pow. 36g/m2 - rozmiar 15cm x 15cm</t>
  </si>
  <si>
    <t>szt.</t>
  </si>
  <si>
    <t>Cena jedn. Brutto</t>
  </si>
  <si>
    <t>Razem: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</si>
  <si>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</si>
  <si>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</si>
  <si>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</si>
  <si>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Kabel przyłaczeniowy do elektrody neutralnej dzielonej i nie dzielonej VIO, ICCE dł . 4 m</t>
  </si>
  <si>
    <t xml:space="preserve">Pakiet nr 2 </t>
  </si>
  <si>
    <t>Wkłady, serwety</t>
  </si>
  <si>
    <t>Pakiet nr 1</t>
  </si>
  <si>
    <t>Akcesoria do diatermii VAIO</t>
  </si>
  <si>
    <t xml:space="preserve">Pakiet nr 3 </t>
  </si>
  <si>
    <t>Staplery okrężne</t>
  </si>
  <si>
    <t>Pakiet nr 4</t>
  </si>
  <si>
    <t>Siatki chirurgiczne</t>
  </si>
  <si>
    <t>Pakiet nr 5</t>
  </si>
  <si>
    <t xml:space="preserve">Taśma do leczenia wysiłkowego nietrzymania moczu u kobiet
</t>
  </si>
  <si>
    <t>Pakiet nr 6</t>
  </si>
  <si>
    <t>Klipsy</t>
  </si>
  <si>
    <t>Zał. 2 do SIWZ - opis wymagań minimalnych z ilością przewidywanego zużycia w okresie jednego roku</t>
  </si>
  <si>
    <t>Cena</t>
  </si>
  <si>
    <t>Cena netto</t>
  </si>
  <si>
    <t>nr sprawy P/33/06/2015/WM</t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</si>
  <si>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10mm, wolfranowa dł. 130cm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</si>
  <si>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15mm, wolfranowa dł. 135cm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</si>
  <si>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20mm, wolfranowa dł. 140cm</t>
    </r>
  </si>
  <si>
    <r>
      <t xml:space="preserve">Elektroda kulkowa,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4 mm, dł 40 cm</t>
    </r>
  </si>
  <si>
    <r>
      <t xml:space="preserve">Elektroda kulkowa,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5 mm, dł 40 cm</t>
    </r>
  </si>
  <si>
    <r>
      <t xml:space="preserve">Elektroda kulkowa,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6 mm, dł 40 cm</t>
    </r>
  </si>
  <si>
    <t xml:space="preserve">Klem BiClamp 150 zakrzywiony 23o , okładki gładkie dł. 150 mm z kable3m przyłączeniowym dł 4 mb. I wtyczką MF z powłoką ceramiczną </t>
  </si>
  <si>
    <t xml:space="preserve">Jednorazowy, wysokochłonny, nie uczulający, nie pylący również po potarciu  podkład higieniczny na stół operacyjny wykonany z 2 scalonych powłok: mocnego, nieprzemakalnego 3 warstwowego laminatu i chłonnego rdzenia na całej długości prześcieradła.  Wymiary prześcieradła  100 cm (+/-2cm) x  225cm ( +/- 4cm) Produkt o gładkiej, jednorodnej powierzchni (bez zagięć i przeszyć) – nie powodującej uszkodzeń skóry pacjenta. Wchłanialność minimum 4l. 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</si>
  <si>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</si>
  <si>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</si>
  <si>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Pinceta biopolarna prosta, końcówki 1 mm, tępe, dł. 190-200mm</t>
  </si>
  <si>
    <t>Kieszeń na płyny,jałowa z kształtką,1-komorowa wykonana z mocnej folii,roz.40x30cm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</si>
  <si>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</si>
  <si>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</si>
  <si>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Pakiet nr 7</t>
  </si>
  <si>
    <t>2 szt</t>
  </si>
  <si>
    <r>
      <t xml:space="preserve">Elektroda haczykowata laparoskopowa, okrągła, monopolarna, płaszcz izolowany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5mm, dł. 320 mm, pokryta powloką nieprzywierającą</t>
    </r>
  </si>
  <si>
    <r>
      <t xml:space="preserve">Taśma do leczenia wysiłkowego nietrzymania moczu u kobiet
Parametry zestawu: materiał polipropylen monofilament, plastikowa osłonka na tasmie- wymóg zapewniwnia sterylności, brak osłonki w środku na odcinku min 1,5 cm; gramatura 48g/m2 (+/- 0,02 g/m2, grubość siatki 0,336 mm (+/- 1%), p[orowatość max 1870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(+/- 10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 xml:space="preserve">m), grubośćnitki 80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 xml:space="preserve">m (+/- 0,5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m), rozmiar: dł 45cm (+-/ 0,5 cm ) szer. 1,1 cm, wytrzymałość na rozciąganie: 68-70N/cm, technologia quadriaxial:( geometria romboidalna, powójnanić wzmacniająca) zapewniajaca dporność na rozciaganie i zapobiega skręcaniu taśmy; brzegi zakończone bezpiecznym pętelkami</t>
    </r>
  </si>
  <si>
    <t>Zestawy operacyjne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</si>
</sst>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[$-415]General"/>
    <numFmt numFmtId="165" formatCode="[$-415]0"/>
    <numFmt numFmtId="166" formatCode="[$-415]#,##0.00"/>
    <numFmt numFmtId="167" formatCode="#,##0.00&quot; &quot;;[Red]&quot;-&quot;#,##0.00,"/>
    <numFmt numFmtId="168" formatCode="&quot; &quot;#,##0.00&quot;      &quot;;&quot;-&quot;#,##0.00&quot;      &quot;;&quot; -&quot;#&quot;      &quot;;@&quot; &quot;"/>
    <numFmt numFmtId="169" formatCode="[$-415]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CC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4" fillId="0" borderId="0" applyBorder="0" applyProtection="0"/>
    <xf numFmtId="168" fontId="4" fillId="0" borderId="0" applyBorder="0" applyProtection="0"/>
    <xf numFmtId="169" fontId="4" fillId="0" borderId="0" applyBorder="0" applyProtection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4" fontId="4" fillId="0" borderId="0" xfId="3" applyFont="1" applyFill="1" applyAlignment="1"/>
    <xf numFmtId="0" fontId="2" fillId="2" borderId="0" xfId="0" applyFont="1" applyFill="1"/>
    <xf numFmtId="4" fontId="2" fillId="2" borderId="1" xfId="2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wrapText="1"/>
    </xf>
    <xf numFmtId="169" fontId="2" fillId="2" borderId="5" xfId="5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0" fontId="6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wrapText="1"/>
    </xf>
    <xf numFmtId="0" fontId="7" fillId="2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164" fontId="4" fillId="2" borderId="0" xfId="3" applyFont="1" applyFill="1" applyAlignment="1"/>
    <xf numFmtId="166" fontId="2" fillId="2" borderId="2" xfId="4" applyNumberFormat="1" applyFont="1" applyFill="1" applyBorder="1" applyAlignment="1">
      <alignment horizontal="center" vertical="center"/>
    </xf>
    <xf numFmtId="166" fontId="2" fillId="2" borderId="2" xfId="3" applyNumberFormat="1" applyFont="1" applyFill="1" applyBorder="1" applyAlignment="1">
      <alignment horizontal="center" vertical="center"/>
    </xf>
    <xf numFmtId="169" fontId="4" fillId="2" borderId="1" xfId="5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/>
    </xf>
    <xf numFmtId="43" fontId="7" fillId="0" borderId="1" xfId="1" applyFont="1" applyBorder="1"/>
    <xf numFmtId="43" fontId="7" fillId="0" borderId="0" xfId="0" applyNumberFormat="1" applyFont="1"/>
    <xf numFmtId="164" fontId="4" fillId="2" borderId="1" xfId="3" applyFont="1" applyFill="1" applyBorder="1" applyAlignment="1">
      <alignment wrapText="1"/>
    </xf>
    <xf numFmtId="166" fontId="4" fillId="2" borderId="3" xfId="4" applyNumberFormat="1" applyFont="1" applyFill="1" applyBorder="1" applyAlignment="1">
      <alignment horizontal="center" vertical="center"/>
    </xf>
    <xf numFmtId="164" fontId="4" fillId="2" borderId="2" xfId="3" applyFont="1" applyFill="1" applyBorder="1" applyAlignment="1">
      <alignment horizontal="center" vertical="center"/>
    </xf>
    <xf numFmtId="165" fontId="4" fillId="2" borderId="2" xfId="3" applyNumberFormat="1" applyFont="1" applyFill="1" applyBorder="1" applyAlignment="1">
      <alignment horizontal="center" vertical="center"/>
    </xf>
    <xf numFmtId="166" fontId="4" fillId="2" borderId="2" xfId="3" applyNumberFormat="1" applyFont="1" applyFill="1" applyBorder="1" applyAlignment="1">
      <alignment horizontal="center" vertical="center"/>
    </xf>
    <xf numFmtId="169" fontId="4" fillId="2" borderId="2" xfId="5" applyFont="1" applyFill="1" applyBorder="1" applyAlignment="1">
      <alignment horizontal="center" vertical="center"/>
    </xf>
    <xf numFmtId="166" fontId="4" fillId="2" borderId="2" xfId="4" applyNumberFormat="1" applyFont="1" applyFill="1" applyBorder="1" applyAlignment="1">
      <alignment horizontal="center" vertical="center"/>
    </xf>
    <xf numFmtId="164" fontId="4" fillId="2" borderId="3" xfId="3" applyFont="1" applyFill="1" applyBorder="1" applyAlignment="1">
      <alignment horizontal="center" vertical="center"/>
    </xf>
    <xf numFmtId="165" fontId="4" fillId="2" borderId="3" xfId="3" applyNumberFormat="1" applyFont="1" applyFill="1" applyBorder="1" applyAlignment="1">
      <alignment horizontal="center" vertical="center"/>
    </xf>
    <xf numFmtId="169" fontId="4" fillId="2" borderId="3" xfId="5" applyFont="1" applyFill="1" applyBorder="1" applyAlignment="1">
      <alignment horizontal="center" vertical="center"/>
    </xf>
    <xf numFmtId="164" fontId="4" fillId="2" borderId="1" xfId="3" applyFont="1" applyFill="1" applyBorder="1" applyAlignment="1">
      <alignment horizontal="center" vertical="center"/>
    </xf>
    <xf numFmtId="165" fontId="4" fillId="2" borderId="1" xfId="3" applyNumberFormat="1" applyFont="1" applyFill="1" applyBorder="1" applyAlignment="1">
      <alignment horizontal="center" vertical="center"/>
    </xf>
    <xf numFmtId="166" fontId="4" fillId="2" borderId="4" xfId="3" applyNumberFormat="1" applyFont="1" applyFill="1" applyBorder="1" applyAlignment="1">
      <alignment horizontal="center" vertical="center"/>
    </xf>
    <xf numFmtId="164" fontId="4" fillId="2" borderId="9" xfId="3" applyFont="1" applyFill="1" applyBorder="1" applyAlignment="1">
      <alignment horizontal="center" vertical="center"/>
    </xf>
    <xf numFmtId="165" fontId="4" fillId="2" borderId="9" xfId="3" applyNumberFormat="1" applyFont="1" applyFill="1" applyBorder="1" applyAlignment="1">
      <alignment horizontal="center" vertical="center"/>
    </xf>
    <xf numFmtId="166" fontId="4" fillId="2" borderId="0" xfId="3" applyNumberFormat="1" applyFont="1" applyFill="1" applyBorder="1" applyAlignment="1">
      <alignment horizontal="center" vertical="center"/>
    </xf>
    <xf numFmtId="169" fontId="4" fillId="2" borderId="9" xfId="5" applyFont="1" applyFill="1" applyBorder="1" applyAlignment="1">
      <alignment horizontal="center" vertical="center"/>
    </xf>
    <xf numFmtId="166" fontId="4" fillId="2" borderId="3" xfId="3" applyNumberFormat="1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>
      <alignment horizontal="center" vertical="center"/>
    </xf>
    <xf numFmtId="166" fontId="4" fillId="2" borderId="1" xfId="4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2" fillId="2" borderId="0" xfId="0" applyFont="1" applyFill="1" applyBorder="1"/>
    <xf numFmtId="164" fontId="2" fillId="0" borderId="0" xfId="3" applyFont="1" applyFill="1" applyAlignment="1">
      <alignment wrapText="1"/>
    </xf>
    <xf numFmtId="164" fontId="4" fillId="0" borderId="0" xfId="3" applyFont="1" applyFill="1" applyAlignment="1">
      <alignment horizontal="center"/>
    </xf>
    <xf numFmtId="165" fontId="4" fillId="0" borderId="0" xfId="3" applyNumberFormat="1" applyFont="1" applyFill="1" applyAlignment="1">
      <alignment horizontal="center"/>
    </xf>
    <xf numFmtId="166" fontId="9" fillId="2" borderId="0" xfId="3" applyNumberFormat="1" applyFont="1" applyFill="1" applyAlignment="1">
      <alignment horizontal="center" vertical="center"/>
    </xf>
    <xf numFmtId="166" fontId="9" fillId="0" borderId="0" xfId="3" applyNumberFormat="1" applyFont="1" applyFill="1" applyAlignment="1"/>
    <xf numFmtId="164" fontId="4" fillId="0" borderId="0" xfId="3" applyFont="1" applyFill="1" applyAlignment="1">
      <alignment wrapText="1"/>
    </xf>
    <xf numFmtId="164" fontId="9" fillId="3" borderId="2" xfId="3" applyFont="1" applyFill="1" applyBorder="1" applyAlignment="1">
      <alignment horizontal="center"/>
    </xf>
    <xf numFmtId="164" fontId="9" fillId="3" borderId="2" xfId="3" applyFont="1" applyFill="1" applyBorder="1" applyAlignment="1">
      <alignment wrapText="1"/>
    </xf>
    <xf numFmtId="165" fontId="9" fillId="3" borderId="2" xfId="3" applyNumberFormat="1" applyFont="1" applyFill="1" applyBorder="1" applyAlignment="1">
      <alignment horizontal="center" wrapText="1"/>
    </xf>
    <xf numFmtId="167" fontId="9" fillId="3" borderId="2" xfId="3" applyNumberFormat="1" applyFont="1" applyFill="1" applyBorder="1" applyAlignment="1">
      <alignment horizontal="center"/>
    </xf>
    <xf numFmtId="166" fontId="9" fillId="3" borderId="2" xfId="3" applyNumberFormat="1" applyFont="1" applyFill="1" applyBorder="1" applyAlignment="1">
      <alignment horizontal="center" vertical="center" wrapText="1"/>
    </xf>
    <xf numFmtId="166" fontId="9" fillId="3" borderId="2" xfId="4" applyNumberFormat="1" applyFont="1" applyFill="1" applyBorder="1" applyAlignment="1">
      <alignment horizontal="center" wrapText="1"/>
    </xf>
    <xf numFmtId="166" fontId="9" fillId="3" borderId="2" xfId="3" applyNumberFormat="1" applyFont="1" applyFill="1" applyBorder="1" applyAlignment="1">
      <alignment horizontal="center" wrapText="1"/>
    </xf>
    <xf numFmtId="164" fontId="9" fillId="4" borderId="12" xfId="3" applyFont="1" applyFill="1" applyBorder="1" applyAlignment="1">
      <alignment wrapText="1"/>
    </xf>
    <xf numFmtId="164" fontId="4" fillId="2" borderId="2" xfId="3" applyFont="1" applyFill="1" applyBorder="1" applyAlignment="1">
      <alignment wrapText="1"/>
    </xf>
    <xf numFmtId="164" fontId="4" fillId="2" borderId="2" xfId="3" applyFont="1" applyFill="1" applyBorder="1" applyAlignment="1"/>
    <xf numFmtId="164" fontId="4" fillId="2" borderId="12" xfId="3" applyFont="1" applyFill="1" applyBorder="1" applyAlignment="1">
      <alignment wrapText="1"/>
    </xf>
    <xf numFmtId="164" fontId="4" fillId="2" borderId="3" xfId="3" applyFont="1" applyFill="1" applyBorder="1" applyAlignment="1">
      <alignment wrapText="1"/>
    </xf>
    <xf numFmtId="164" fontId="4" fillId="2" borderId="3" xfId="3" applyFont="1" applyFill="1" applyBorder="1" applyAlignment="1"/>
    <xf numFmtId="164" fontId="4" fillId="2" borderId="1" xfId="3" applyFont="1" applyFill="1" applyBorder="1" applyAlignment="1"/>
    <xf numFmtId="164" fontId="4" fillId="2" borderId="9" xfId="3" applyFont="1" applyFill="1" applyBorder="1" applyAlignment="1">
      <alignment wrapText="1"/>
    </xf>
    <xf numFmtId="164" fontId="4" fillId="2" borderId="9" xfId="3" applyFont="1" applyFill="1" applyBorder="1" applyAlignment="1"/>
    <xf numFmtId="164" fontId="4" fillId="2" borderId="13" xfId="3" applyFont="1" applyFill="1" applyBorder="1" applyAlignment="1">
      <alignment wrapText="1"/>
    </xf>
    <xf numFmtId="166" fontId="7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/>
    <xf numFmtId="0" fontId="10" fillId="2" borderId="0" xfId="0" applyFont="1" applyFill="1"/>
    <xf numFmtId="0" fontId="10" fillId="2" borderId="0" xfId="0" applyFont="1" applyFill="1" applyBorder="1"/>
    <xf numFmtId="2" fontId="7" fillId="0" borderId="10" xfId="0" applyNumberFormat="1" applyFont="1" applyBorder="1"/>
    <xf numFmtId="4" fontId="7" fillId="0" borderId="10" xfId="0" applyNumberFormat="1" applyFont="1" applyBorder="1"/>
    <xf numFmtId="164" fontId="2" fillId="2" borderId="2" xfId="3" applyFont="1" applyFill="1" applyBorder="1" applyAlignment="1">
      <alignment vertical="center"/>
    </xf>
    <xf numFmtId="164" fontId="2" fillId="2" borderId="2" xfId="3" applyFont="1" applyFill="1" applyBorder="1" applyAlignment="1">
      <alignment vertical="center" wrapText="1"/>
    </xf>
    <xf numFmtId="164" fontId="2" fillId="2" borderId="2" xfId="3" applyFont="1" applyFill="1" applyBorder="1" applyAlignment="1"/>
    <xf numFmtId="164" fontId="2" fillId="2" borderId="2" xfId="3" applyFont="1" applyFill="1" applyBorder="1" applyAlignment="1">
      <alignment horizontal="center" vertical="center"/>
    </xf>
    <xf numFmtId="165" fontId="2" fillId="2" borderId="2" xfId="3" applyNumberFormat="1" applyFont="1" applyFill="1" applyBorder="1" applyAlignment="1">
      <alignment horizontal="center" vertical="center"/>
    </xf>
    <xf numFmtId="169" fontId="2" fillId="2" borderId="2" xfId="5" applyFont="1" applyFill="1" applyBorder="1" applyAlignment="1">
      <alignment horizontal="center" vertical="center"/>
    </xf>
    <xf numFmtId="164" fontId="11" fillId="2" borderId="12" xfId="3" applyFont="1" applyFill="1" applyBorder="1" applyAlignment="1">
      <alignment wrapText="1"/>
    </xf>
    <xf numFmtId="166" fontId="7" fillId="0" borderId="0" xfId="0" applyNumberFormat="1" applyFont="1"/>
    <xf numFmtId="164" fontId="2" fillId="2" borderId="2" xfId="3" applyFont="1" applyFill="1" applyBorder="1" applyAlignment="1">
      <alignment horizontal="center" vertical="center" wrapText="1"/>
    </xf>
    <xf numFmtId="164" fontId="2" fillId="2" borderId="12" xfId="3" applyFont="1" applyFill="1" applyBorder="1" applyAlignment="1">
      <alignment vertical="center" wrapText="1"/>
    </xf>
    <xf numFmtId="164" fontId="2" fillId="2" borderId="3" xfId="3" applyFont="1" applyFill="1" applyBorder="1" applyAlignment="1">
      <alignment vertical="center" wrapText="1"/>
    </xf>
    <xf numFmtId="1" fontId="7" fillId="0" borderId="0" xfId="0" applyNumberFormat="1" applyFont="1" applyAlignment="1">
      <alignment horizontal="center"/>
    </xf>
    <xf numFmtId="43" fontId="2" fillId="2" borderId="3" xfId="1" applyFont="1" applyFill="1" applyBorder="1" applyAlignment="1">
      <alignment vertical="center" wrapText="1"/>
    </xf>
    <xf numFmtId="166" fontId="9" fillId="3" borderId="3" xfId="3" applyNumberFormat="1" applyFont="1" applyFill="1" applyBorder="1" applyAlignment="1">
      <alignment horizontal="center" vertical="center" wrapText="1"/>
    </xf>
    <xf numFmtId="166" fontId="9" fillId="3" borderId="3" xfId="4" applyNumberFormat="1" applyFont="1" applyFill="1" applyBorder="1" applyAlignment="1">
      <alignment horizontal="center" wrapText="1"/>
    </xf>
    <xf numFmtId="166" fontId="9" fillId="3" borderId="3" xfId="3" applyNumberFormat="1" applyFont="1" applyFill="1" applyBorder="1" applyAlignment="1">
      <alignment horizontal="center" wrapText="1"/>
    </xf>
    <xf numFmtId="164" fontId="9" fillId="3" borderId="3" xfId="3" applyFont="1" applyFill="1" applyBorder="1" applyAlignment="1">
      <alignment horizontal="center"/>
    </xf>
    <xf numFmtId="164" fontId="9" fillId="3" borderId="3" xfId="3" applyFont="1" applyFill="1" applyBorder="1" applyAlignment="1">
      <alignment wrapText="1"/>
    </xf>
    <xf numFmtId="165" fontId="9" fillId="3" borderId="3" xfId="3" applyNumberFormat="1" applyFont="1" applyFill="1" applyBorder="1" applyAlignment="1">
      <alignment horizontal="center" wrapText="1"/>
    </xf>
    <xf numFmtId="167" fontId="9" fillId="3" borderId="3" xfId="3" applyNumberFormat="1" applyFont="1" applyFill="1" applyBorder="1" applyAlignment="1">
      <alignment horizontal="center"/>
    </xf>
    <xf numFmtId="164" fontId="4" fillId="0" borderId="11" xfId="3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43" fontId="7" fillId="0" borderId="1" xfId="0" applyNumberFormat="1" applyFont="1" applyBorder="1"/>
  </cellXfs>
  <cellStyles count="6">
    <cellStyle name="Dziesiętny" xfId="1" builtinId="3"/>
    <cellStyle name="Excel Built-in Comma" xfId="4"/>
    <cellStyle name="Excel Built-in Normal" xfId="3"/>
    <cellStyle name="Excel Built-in Percent" xfId="5"/>
    <cellStyle name="Normalny" xfId="0" builtinId="0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47"/>
  <sheetViews>
    <sheetView tabSelected="1" topLeftCell="B61" zoomScaleNormal="100" workbookViewId="0">
      <selection activeCell="K13" sqref="K13"/>
    </sheetView>
  </sheetViews>
  <sheetFormatPr defaultColWidth="9.109375" defaultRowHeight="13.8" x14ac:dyDescent="0.3"/>
  <cols>
    <col min="1" max="1" width="14.33203125" style="14" customWidth="1"/>
    <col min="2" max="2" width="85.21875" style="14" customWidth="1"/>
    <col min="3" max="3" width="13.44140625" style="14" customWidth="1"/>
    <col min="4" max="4" width="9.109375" style="28"/>
    <col min="5" max="5" width="11" style="28" customWidth="1"/>
    <col min="6" max="6" width="11.109375" style="17" customWidth="1"/>
    <col min="7" max="8" width="11.109375" style="14" customWidth="1"/>
    <col min="9" max="9" width="14.88671875" style="14" customWidth="1"/>
    <col min="10" max="10" width="12.33203125" style="14" bestFit="1" customWidth="1"/>
    <col min="11" max="11" width="13.6640625" style="14" customWidth="1"/>
    <col min="12" max="12" width="9.109375" style="14"/>
    <col min="13" max="13" width="11.5546875" style="14" bestFit="1" customWidth="1"/>
    <col min="14" max="16" width="9.109375" style="14"/>
    <col min="17" max="17" width="11.6640625" style="14" bestFit="1" customWidth="1"/>
    <col min="18" max="18" width="18.77734375" style="14" customWidth="1"/>
    <col min="19" max="19" width="18.88671875" style="14" customWidth="1"/>
    <col min="20" max="20" width="19.44140625" style="14" customWidth="1"/>
    <col min="21" max="16384" width="9.109375" style="14"/>
  </cols>
  <sheetData>
    <row r="1" spans="1:1022" x14ac:dyDescent="0.3">
      <c r="B1" s="54" t="s">
        <v>46</v>
      </c>
      <c r="J1" s="14" t="s">
        <v>49</v>
      </c>
    </row>
    <row r="3" spans="1:1022" ht="12.75" customHeight="1" x14ac:dyDescent="0.3">
      <c r="A3" s="3" t="s">
        <v>36</v>
      </c>
      <c r="B3" s="55" t="s">
        <v>37</v>
      </c>
      <c r="C3" s="3"/>
      <c r="D3" s="56"/>
      <c r="E3" s="57"/>
      <c r="F3" s="58"/>
      <c r="G3" s="3"/>
      <c r="H3" s="3"/>
      <c r="I3" s="59"/>
      <c r="J3" s="59"/>
      <c r="K3" s="59"/>
      <c r="L3" s="6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</row>
    <row r="4" spans="1:1022" ht="36" customHeight="1" x14ac:dyDescent="0.3">
      <c r="A4" s="61" t="s">
        <v>3</v>
      </c>
      <c r="B4" s="61" t="s">
        <v>4</v>
      </c>
      <c r="C4" s="62" t="s">
        <v>5</v>
      </c>
      <c r="D4" s="61" t="s">
        <v>6</v>
      </c>
      <c r="E4" s="63" t="s">
        <v>7</v>
      </c>
      <c r="F4" s="63" t="s">
        <v>8</v>
      </c>
      <c r="G4" s="64" t="s">
        <v>9</v>
      </c>
      <c r="H4" s="65" t="s">
        <v>28</v>
      </c>
      <c r="I4" s="66" t="s">
        <v>48</v>
      </c>
      <c r="J4" s="67" t="s">
        <v>10</v>
      </c>
      <c r="K4" s="67" t="s">
        <v>47</v>
      </c>
      <c r="L4" s="6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</row>
    <row r="5" spans="1:1022" s="17" customFormat="1" ht="12.75" customHeight="1" x14ac:dyDescent="0.3">
      <c r="A5" s="1">
        <v>1</v>
      </c>
      <c r="B5" s="69" t="s">
        <v>12</v>
      </c>
      <c r="C5" s="70"/>
      <c r="D5" s="35" t="s">
        <v>1</v>
      </c>
      <c r="E5" s="36">
        <v>3100</v>
      </c>
      <c r="F5" s="37"/>
      <c r="G5" s="38"/>
      <c r="H5" s="37"/>
      <c r="I5" s="39"/>
      <c r="J5" s="37"/>
      <c r="K5" s="37"/>
      <c r="L5" s="71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</row>
    <row r="6" spans="1:1022" s="17" customFormat="1" ht="12.75" customHeight="1" x14ac:dyDescent="0.3">
      <c r="A6" s="1">
        <v>2</v>
      </c>
      <c r="B6" s="69" t="s">
        <v>13</v>
      </c>
      <c r="C6" s="70"/>
      <c r="D6" s="35" t="s">
        <v>1</v>
      </c>
      <c r="E6" s="36">
        <v>100</v>
      </c>
      <c r="F6" s="37"/>
      <c r="G6" s="38"/>
      <c r="H6" s="37"/>
      <c r="I6" s="39"/>
      <c r="J6" s="37"/>
      <c r="K6" s="37"/>
      <c r="L6" s="7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</row>
    <row r="7" spans="1:1022" s="17" customFormat="1" ht="24" customHeight="1" x14ac:dyDescent="0.3">
      <c r="A7" s="1">
        <v>3</v>
      </c>
      <c r="B7" s="69" t="s">
        <v>14</v>
      </c>
      <c r="C7" s="70"/>
      <c r="D7" s="35" t="s">
        <v>1</v>
      </c>
      <c r="E7" s="36">
        <v>5</v>
      </c>
      <c r="F7" s="37"/>
      <c r="G7" s="38"/>
      <c r="H7" s="37"/>
      <c r="I7" s="39"/>
      <c r="J7" s="37"/>
      <c r="K7" s="37"/>
      <c r="L7" s="71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</row>
    <row r="8" spans="1:1022" s="17" customFormat="1" ht="24" customHeight="1" x14ac:dyDescent="0.3">
      <c r="A8" s="1">
        <v>4</v>
      </c>
      <c r="B8" s="69" t="s">
        <v>15</v>
      </c>
      <c r="C8" s="70"/>
      <c r="D8" s="35" t="s">
        <v>1</v>
      </c>
      <c r="E8" s="36">
        <v>10</v>
      </c>
      <c r="F8" s="37"/>
      <c r="G8" s="38"/>
      <c r="H8" s="37"/>
      <c r="I8" s="39"/>
      <c r="J8" s="37"/>
      <c r="K8" s="37"/>
      <c r="L8" s="71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</row>
    <row r="9" spans="1:1022" s="17" customFormat="1" ht="12.75" customHeight="1" x14ac:dyDescent="0.3">
      <c r="A9" s="1">
        <v>5</v>
      </c>
      <c r="B9" s="69" t="s">
        <v>16</v>
      </c>
      <c r="C9" s="70"/>
      <c r="D9" s="35" t="s">
        <v>1</v>
      </c>
      <c r="E9" s="36">
        <v>20</v>
      </c>
      <c r="F9" s="37"/>
      <c r="G9" s="38"/>
      <c r="H9" s="37"/>
      <c r="I9" s="39"/>
      <c r="J9" s="37"/>
      <c r="K9" s="37"/>
      <c r="L9" s="71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</row>
    <row r="10" spans="1:1022" s="17" customFormat="1" ht="12.75" customHeight="1" x14ac:dyDescent="0.3">
      <c r="A10" s="1">
        <v>6</v>
      </c>
      <c r="B10" s="69" t="s">
        <v>17</v>
      </c>
      <c r="C10" s="70"/>
      <c r="D10" s="35" t="s">
        <v>1</v>
      </c>
      <c r="E10" s="36">
        <v>15</v>
      </c>
      <c r="F10" s="37"/>
      <c r="G10" s="38"/>
      <c r="H10" s="37"/>
      <c r="I10" s="39"/>
      <c r="J10" s="37"/>
      <c r="K10" s="37"/>
      <c r="L10" s="71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</row>
    <row r="11" spans="1:1022" s="17" customFormat="1" ht="48" customHeight="1" x14ac:dyDescent="0.3">
      <c r="A11" s="1">
        <v>7</v>
      </c>
      <c r="B11" s="69" t="s">
        <v>18</v>
      </c>
      <c r="C11" s="70"/>
      <c r="D11" s="35" t="s">
        <v>1</v>
      </c>
      <c r="E11" s="36">
        <v>5</v>
      </c>
      <c r="F11" s="37"/>
      <c r="G11" s="38"/>
      <c r="H11" s="37"/>
      <c r="I11" s="39"/>
      <c r="J11" s="37"/>
      <c r="K11" s="37"/>
      <c r="L11" s="7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</row>
    <row r="12" spans="1:1022" s="17" customFormat="1" ht="36" customHeight="1" x14ac:dyDescent="0.3">
      <c r="A12" s="1">
        <v>8</v>
      </c>
      <c r="B12" s="72" t="s">
        <v>19</v>
      </c>
      <c r="C12" s="73"/>
      <c r="D12" s="40" t="s">
        <v>1</v>
      </c>
      <c r="E12" s="41">
        <v>5</v>
      </c>
      <c r="F12" s="37"/>
      <c r="G12" s="42"/>
      <c r="H12" s="37"/>
      <c r="I12" s="39"/>
      <c r="J12" s="37"/>
      <c r="K12" s="37"/>
      <c r="L12" s="7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</row>
    <row r="13" spans="1:1022" s="17" customFormat="1" ht="36" customHeight="1" x14ac:dyDescent="0.3">
      <c r="A13" s="1">
        <v>9</v>
      </c>
      <c r="B13" s="33" t="s">
        <v>33</v>
      </c>
      <c r="C13" s="74"/>
      <c r="D13" s="43" t="s">
        <v>1</v>
      </c>
      <c r="E13" s="44">
        <v>10</v>
      </c>
      <c r="F13" s="45"/>
      <c r="G13" s="26"/>
      <c r="H13" s="37"/>
      <c r="I13" s="39"/>
      <c r="J13" s="37"/>
      <c r="K13" s="37"/>
      <c r="L13" s="71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  <c r="ALO13" s="23"/>
      <c r="ALP13" s="23"/>
      <c r="ALQ13" s="23"/>
      <c r="ALR13" s="23"/>
      <c r="ALS13" s="23"/>
      <c r="ALT13" s="23"/>
      <c r="ALU13" s="23"/>
      <c r="ALV13" s="23"/>
      <c r="ALW13" s="23"/>
      <c r="ALX13" s="23"/>
      <c r="ALY13" s="23"/>
      <c r="ALZ13" s="23"/>
      <c r="AMA13" s="23"/>
      <c r="AMB13" s="23"/>
      <c r="AMC13" s="23"/>
      <c r="AMD13" s="23"/>
      <c r="AME13" s="23"/>
      <c r="AMF13" s="23"/>
      <c r="AMG13" s="23"/>
      <c r="AMH13" s="23"/>
    </row>
    <row r="14" spans="1:1022" s="17" customFormat="1" ht="36" customHeight="1" x14ac:dyDescent="0.3">
      <c r="A14" s="1">
        <v>10</v>
      </c>
      <c r="B14" s="33" t="s">
        <v>66</v>
      </c>
      <c r="C14" s="74"/>
      <c r="D14" s="43" t="s">
        <v>1</v>
      </c>
      <c r="E14" s="44">
        <v>6</v>
      </c>
      <c r="F14" s="45"/>
      <c r="G14" s="26"/>
      <c r="H14" s="37"/>
      <c r="I14" s="39"/>
      <c r="J14" s="37"/>
      <c r="K14" s="37"/>
      <c r="L14" s="71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  <c r="AAY14" s="23"/>
      <c r="AAZ14" s="23"/>
      <c r="ABA14" s="23"/>
      <c r="ABB14" s="23"/>
      <c r="ABC14" s="23"/>
      <c r="ABD14" s="23"/>
      <c r="ABE14" s="23"/>
      <c r="ABF14" s="23"/>
      <c r="ABG14" s="23"/>
      <c r="ABH14" s="23"/>
      <c r="ABI14" s="23"/>
      <c r="ABJ14" s="23"/>
      <c r="ABK14" s="23"/>
      <c r="ABL14" s="23"/>
      <c r="ABM14" s="23"/>
      <c r="ABN14" s="23"/>
      <c r="ABO14" s="23"/>
      <c r="ABP14" s="23"/>
      <c r="ABQ14" s="23"/>
      <c r="ABR14" s="23"/>
      <c r="ABS14" s="23"/>
      <c r="ABT14" s="23"/>
      <c r="ABU14" s="23"/>
      <c r="ABV14" s="23"/>
      <c r="ABW14" s="23"/>
      <c r="ABX14" s="23"/>
      <c r="ABY14" s="23"/>
      <c r="ABZ14" s="23"/>
      <c r="ACA14" s="23"/>
      <c r="ACB14" s="23"/>
      <c r="ACC14" s="23"/>
      <c r="ACD14" s="23"/>
      <c r="ACE14" s="23"/>
      <c r="ACF14" s="23"/>
      <c r="ACG14" s="23"/>
      <c r="ACH14" s="23"/>
      <c r="ACI14" s="23"/>
      <c r="ACJ14" s="23"/>
      <c r="ACK14" s="23"/>
      <c r="ACL14" s="23"/>
      <c r="ACM14" s="23"/>
      <c r="ACN14" s="23"/>
      <c r="ACO14" s="23"/>
      <c r="ACP14" s="23"/>
      <c r="ACQ14" s="23"/>
      <c r="ACR14" s="23"/>
      <c r="ACS14" s="23"/>
      <c r="ACT14" s="23"/>
      <c r="ACU14" s="23"/>
      <c r="ACV14" s="23"/>
      <c r="ACW14" s="23"/>
      <c r="ACX14" s="23"/>
      <c r="ACY14" s="23"/>
      <c r="ACZ14" s="23"/>
      <c r="ADA14" s="23"/>
      <c r="ADB14" s="23"/>
      <c r="ADC14" s="23"/>
      <c r="ADD14" s="23"/>
      <c r="ADE14" s="23"/>
      <c r="ADF14" s="23"/>
      <c r="ADG14" s="23"/>
      <c r="ADH14" s="23"/>
      <c r="ADI14" s="23"/>
      <c r="ADJ14" s="23"/>
      <c r="ADK14" s="23"/>
      <c r="ADL14" s="23"/>
      <c r="ADM14" s="23"/>
      <c r="ADN14" s="23"/>
      <c r="ADO14" s="23"/>
      <c r="ADP14" s="23"/>
      <c r="ADQ14" s="23"/>
      <c r="ADR14" s="23"/>
      <c r="ADS14" s="23"/>
      <c r="ADT14" s="23"/>
      <c r="ADU14" s="23"/>
      <c r="ADV14" s="23"/>
      <c r="ADW14" s="23"/>
      <c r="ADX14" s="23"/>
      <c r="ADY14" s="23"/>
      <c r="ADZ14" s="23"/>
      <c r="AEA14" s="23"/>
      <c r="AEB14" s="23"/>
      <c r="AEC14" s="23"/>
      <c r="AED14" s="23"/>
      <c r="AEE14" s="23"/>
      <c r="AEF14" s="23"/>
      <c r="AEG14" s="23"/>
      <c r="AEH14" s="23"/>
      <c r="AEI14" s="23"/>
      <c r="AEJ14" s="23"/>
      <c r="AEK14" s="23"/>
      <c r="AEL14" s="23"/>
      <c r="AEM14" s="23"/>
      <c r="AEN14" s="23"/>
      <c r="AEO14" s="23"/>
      <c r="AEP14" s="23"/>
      <c r="AEQ14" s="23"/>
      <c r="AER14" s="23"/>
      <c r="AES14" s="23"/>
      <c r="AET14" s="23"/>
      <c r="AEU14" s="23"/>
      <c r="AEV14" s="23"/>
      <c r="AEW14" s="23"/>
      <c r="AEX14" s="23"/>
      <c r="AEY14" s="23"/>
      <c r="AEZ14" s="23"/>
      <c r="AFA14" s="23"/>
      <c r="AFB14" s="23"/>
      <c r="AFC14" s="23"/>
      <c r="AFD14" s="23"/>
      <c r="AFE14" s="23"/>
      <c r="AFF14" s="23"/>
      <c r="AFG14" s="23"/>
      <c r="AFH14" s="23"/>
      <c r="AFI14" s="23"/>
      <c r="AFJ14" s="23"/>
      <c r="AFK14" s="23"/>
      <c r="AFL14" s="23"/>
      <c r="AFM14" s="23"/>
      <c r="AFN14" s="23"/>
      <c r="AFO14" s="23"/>
      <c r="AFP14" s="23"/>
      <c r="AFQ14" s="23"/>
      <c r="AFR14" s="23"/>
      <c r="AFS14" s="23"/>
      <c r="AFT14" s="23"/>
      <c r="AFU14" s="23"/>
      <c r="AFV14" s="23"/>
      <c r="AFW14" s="23"/>
      <c r="AFX14" s="23"/>
      <c r="AFY14" s="23"/>
      <c r="AFZ14" s="23"/>
      <c r="AGA14" s="23"/>
      <c r="AGB14" s="23"/>
      <c r="AGC14" s="23"/>
      <c r="AGD14" s="23"/>
      <c r="AGE14" s="23"/>
      <c r="AGF14" s="23"/>
      <c r="AGG14" s="23"/>
      <c r="AGH14" s="23"/>
      <c r="AGI14" s="23"/>
      <c r="AGJ14" s="23"/>
      <c r="AGK14" s="23"/>
      <c r="AGL14" s="23"/>
      <c r="AGM14" s="23"/>
      <c r="AGN14" s="23"/>
      <c r="AGO14" s="23"/>
      <c r="AGP14" s="23"/>
      <c r="AGQ14" s="23"/>
      <c r="AGR14" s="23"/>
      <c r="AGS14" s="23"/>
      <c r="AGT14" s="23"/>
      <c r="AGU14" s="23"/>
      <c r="AGV14" s="23"/>
      <c r="AGW14" s="23"/>
      <c r="AGX14" s="23"/>
      <c r="AGY14" s="23"/>
      <c r="AGZ14" s="23"/>
      <c r="AHA14" s="23"/>
      <c r="AHB14" s="23"/>
      <c r="AHC14" s="23"/>
      <c r="AHD14" s="23"/>
      <c r="AHE14" s="23"/>
      <c r="AHF14" s="23"/>
      <c r="AHG14" s="23"/>
      <c r="AHH14" s="23"/>
      <c r="AHI14" s="23"/>
      <c r="AHJ14" s="23"/>
      <c r="AHK14" s="23"/>
      <c r="AHL14" s="23"/>
      <c r="AHM14" s="23"/>
      <c r="AHN14" s="23"/>
      <c r="AHO14" s="23"/>
      <c r="AHP14" s="23"/>
      <c r="AHQ14" s="23"/>
      <c r="AHR14" s="23"/>
      <c r="AHS14" s="23"/>
      <c r="AHT14" s="23"/>
      <c r="AHU14" s="23"/>
      <c r="AHV14" s="23"/>
      <c r="AHW14" s="23"/>
      <c r="AHX14" s="23"/>
      <c r="AHY14" s="23"/>
      <c r="AHZ14" s="23"/>
      <c r="AIA14" s="23"/>
      <c r="AIB14" s="23"/>
      <c r="AIC14" s="23"/>
      <c r="AID14" s="23"/>
      <c r="AIE14" s="23"/>
      <c r="AIF14" s="23"/>
      <c r="AIG14" s="23"/>
      <c r="AIH14" s="23"/>
      <c r="AII14" s="23"/>
      <c r="AIJ14" s="23"/>
      <c r="AIK14" s="23"/>
      <c r="AIL14" s="23"/>
      <c r="AIM14" s="23"/>
      <c r="AIN14" s="23"/>
      <c r="AIO14" s="23"/>
      <c r="AIP14" s="23"/>
      <c r="AIQ14" s="23"/>
      <c r="AIR14" s="23"/>
      <c r="AIS14" s="23"/>
      <c r="AIT14" s="23"/>
      <c r="AIU14" s="23"/>
      <c r="AIV14" s="23"/>
      <c r="AIW14" s="23"/>
      <c r="AIX14" s="23"/>
      <c r="AIY14" s="23"/>
      <c r="AIZ14" s="23"/>
      <c r="AJA14" s="23"/>
      <c r="AJB14" s="23"/>
      <c r="AJC14" s="23"/>
      <c r="AJD14" s="23"/>
      <c r="AJE14" s="23"/>
      <c r="AJF14" s="23"/>
      <c r="AJG14" s="23"/>
      <c r="AJH14" s="23"/>
      <c r="AJI14" s="23"/>
      <c r="AJJ14" s="23"/>
      <c r="AJK14" s="23"/>
      <c r="AJL14" s="23"/>
      <c r="AJM14" s="23"/>
      <c r="AJN14" s="23"/>
      <c r="AJO14" s="23"/>
      <c r="AJP14" s="23"/>
      <c r="AJQ14" s="23"/>
      <c r="AJR14" s="23"/>
      <c r="AJS14" s="23"/>
      <c r="AJT14" s="23"/>
      <c r="AJU14" s="23"/>
      <c r="AJV14" s="23"/>
      <c r="AJW14" s="23"/>
      <c r="AJX14" s="23"/>
      <c r="AJY14" s="23"/>
      <c r="AJZ14" s="23"/>
      <c r="AKA14" s="23"/>
      <c r="AKB14" s="23"/>
      <c r="AKC14" s="23"/>
      <c r="AKD14" s="23"/>
      <c r="AKE14" s="23"/>
      <c r="AKF14" s="23"/>
      <c r="AKG14" s="23"/>
      <c r="AKH14" s="23"/>
      <c r="AKI14" s="23"/>
      <c r="AKJ14" s="23"/>
      <c r="AKK14" s="23"/>
      <c r="AKL14" s="23"/>
      <c r="AKM14" s="23"/>
      <c r="AKN14" s="23"/>
      <c r="AKO14" s="23"/>
      <c r="AKP14" s="23"/>
      <c r="AKQ14" s="23"/>
      <c r="AKR14" s="23"/>
      <c r="AKS14" s="23"/>
      <c r="AKT14" s="23"/>
      <c r="AKU14" s="23"/>
      <c r="AKV14" s="23"/>
      <c r="AKW14" s="23"/>
      <c r="AKX14" s="23"/>
      <c r="AKY14" s="23"/>
      <c r="AKZ14" s="23"/>
      <c r="ALA14" s="23"/>
      <c r="ALB14" s="23"/>
      <c r="ALC14" s="23"/>
      <c r="ALD14" s="23"/>
      <c r="ALE14" s="23"/>
      <c r="ALF14" s="23"/>
      <c r="ALG14" s="23"/>
      <c r="ALH14" s="23"/>
      <c r="ALI14" s="23"/>
      <c r="ALJ14" s="23"/>
      <c r="ALK14" s="23"/>
      <c r="ALL14" s="23"/>
      <c r="ALM14" s="23"/>
      <c r="ALN14" s="23"/>
      <c r="ALO14" s="23"/>
      <c r="ALP14" s="23"/>
      <c r="ALQ14" s="23"/>
      <c r="ALR14" s="23"/>
      <c r="ALS14" s="23"/>
      <c r="ALT14" s="23"/>
      <c r="ALU14" s="23"/>
      <c r="ALV14" s="23"/>
      <c r="ALW14" s="23"/>
      <c r="ALX14" s="23"/>
      <c r="ALY14" s="23"/>
      <c r="ALZ14" s="23"/>
      <c r="AMA14" s="23"/>
      <c r="AMB14" s="23"/>
      <c r="AMC14" s="23"/>
      <c r="AMD14" s="23"/>
      <c r="AME14" s="23"/>
      <c r="AMF14" s="23"/>
      <c r="AMG14" s="23"/>
      <c r="AMH14" s="23"/>
    </row>
    <row r="15" spans="1:1022" s="17" customFormat="1" ht="36" customHeight="1" x14ac:dyDescent="0.3">
      <c r="A15" s="1">
        <v>11</v>
      </c>
      <c r="B15" s="75" t="s">
        <v>20</v>
      </c>
      <c r="C15" s="76"/>
      <c r="D15" s="46" t="s">
        <v>1</v>
      </c>
      <c r="E15" s="47">
        <v>500</v>
      </c>
      <c r="F15" s="48"/>
      <c r="G15" s="49"/>
      <c r="H15" s="50"/>
      <c r="I15" s="34"/>
      <c r="J15" s="50"/>
      <c r="K15" s="50"/>
      <c r="L15" s="7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  <c r="ALO15" s="23"/>
      <c r="ALP15" s="23"/>
      <c r="ALQ15" s="23"/>
      <c r="ALR15" s="23"/>
      <c r="ALS15" s="23"/>
      <c r="ALT15" s="23"/>
      <c r="ALU15" s="23"/>
      <c r="ALV15" s="23"/>
      <c r="ALW15" s="23"/>
      <c r="ALX15" s="23"/>
      <c r="ALY15" s="23"/>
      <c r="ALZ15" s="23"/>
      <c r="AMA15" s="23"/>
      <c r="AMB15" s="23"/>
      <c r="AMC15" s="23"/>
      <c r="AMD15" s="23"/>
      <c r="AME15" s="23"/>
      <c r="AMF15" s="23"/>
      <c r="AMG15" s="23"/>
      <c r="AMH15" s="23"/>
    </row>
    <row r="16" spans="1:1022" s="17" customFormat="1" ht="36" customHeight="1" x14ac:dyDescent="0.3">
      <c r="A16" s="1">
        <v>12</v>
      </c>
      <c r="B16" s="33" t="s">
        <v>50</v>
      </c>
      <c r="C16" s="74"/>
      <c r="D16" s="43" t="s">
        <v>1</v>
      </c>
      <c r="E16" s="44">
        <v>4</v>
      </c>
      <c r="F16" s="51"/>
      <c r="G16" s="49"/>
      <c r="H16" s="50"/>
      <c r="I16" s="34"/>
      <c r="J16" s="50"/>
      <c r="K16" s="50"/>
      <c r="L16" s="77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</row>
    <row r="17" spans="1:1022" s="17" customFormat="1" ht="36" customHeight="1" x14ac:dyDescent="0.3">
      <c r="A17" s="1">
        <v>13</v>
      </c>
      <c r="B17" s="33" t="s">
        <v>51</v>
      </c>
      <c r="C17" s="74"/>
      <c r="D17" s="43" t="s">
        <v>1</v>
      </c>
      <c r="E17" s="44">
        <v>4</v>
      </c>
      <c r="F17" s="51"/>
      <c r="G17" s="49"/>
      <c r="H17" s="50"/>
      <c r="I17" s="34"/>
      <c r="J17" s="50"/>
      <c r="K17" s="50"/>
      <c r="L17" s="77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  <c r="ALO17" s="23"/>
      <c r="ALP17" s="23"/>
      <c r="ALQ17" s="23"/>
      <c r="ALR17" s="23"/>
      <c r="ALS17" s="23"/>
      <c r="ALT17" s="23"/>
      <c r="ALU17" s="23"/>
      <c r="ALV17" s="23"/>
      <c r="ALW17" s="23"/>
      <c r="ALX17" s="23"/>
      <c r="ALY17" s="23"/>
      <c r="ALZ17" s="23"/>
      <c r="AMA17" s="23"/>
      <c r="AMB17" s="23"/>
      <c r="AMC17" s="23"/>
      <c r="AMD17" s="23"/>
      <c r="AME17" s="23"/>
      <c r="AMF17" s="23"/>
      <c r="AMG17" s="23"/>
      <c r="AMH17" s="23"/>
    </row>
    <row r="18" spans="1:1022" s="17" customFormat="1" ht="36" customHeight="1" x14ac:dyDescent="0.3">
      <c r="A18" s="1">
        <v>14</v>
      </c>
      <c r="B18" s="33" t="s">
        <v>52</v>
      </c>
      <c r="C18" s="74"/>
      <c r="D18" s="43" t="s">
        <v>1</v>
      </c>
      <c r="E18" s="44">
        <v>4</v>
      </c>
      <c r="F18" s="51"/>
      <c r="G18" s="49"/>
      <c r="H18" s="50"/>
      <c r="I18" s="34"/>
      <c r="J18" s="50"/>
      <c r="K18" s="50"/>
      <c r="L18" s="77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  <c r="ALO18" s="23"/>
      <c r="ALP18" s="23"/>
      <c r="ALQ18" s="23"/>
      <c r="ALR18" s="23"/>
      <c r="ALS18" s="23"/>
      <c r="ALT18" s="23"/>
      <c r="ALU18" s="23"/>
      <c r="ALV18" s="23"/>
      <c r="ALW18" s="23"/>
      <c r="ALX18" s="23"/>
      <c r="ALY18" s="23"/>
      <c r="ALZ18" s="23"/>
      <c r="AMA18" s="23"/>
      <c r="AMB18" s="23"/>
      <c r="AMC18" s="23"/>
      <c r="AMD18" s="23"/>
      <c r="AME18" s="23"/>
      <c r="AMF18" s="23"/>
      <c r="AMG18" s="23"/>
      <c r="AMH18" s="23"/>
    </row>
    <row r="19" spans="1:1022" s="17" customFormat="1" ht="36" customHeight="1" x14ac:dyDescent="0.3">
      <c r="A19" s="1">
        <v>15</v>
      </c>
      <c r="B19" s="33" t="s">
        <v>53</v>
      </c>
      <c r="C19" s="74"/>
      <c r="D19" s="43" t="s">
        <v>1</v>
      </c>
      <c r="E19" s="44">
        <v>2</v>
      </c>
      <c r="F19" s="51"/>
      <c r="G19" s="49"/>
      <c r="H19" s="50"/>
      <c r="I19" s="34"/>
      <c r="J19" s="50"/>
      <c r="K19" s="50"/>
      <c r="L19" s="7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  <c r="ALP19" s="23"/>
      <c r="ALQ19" s="23"/>
      <c r="ALR19" s="23"/>
      <c r="ALS19" s="23"/>
      <c r="ALT19" s="23"/>
      <c r="ALU19" s="23"/>
      <c r="ALV19" s="23"/>
      <c r="ALW19" s="23"/>
      <c r="ALX19" s="23"/>
      <c r="ALY19" s="23"/>
      <c r="ALZ19" s="23"/>
      <c r="AMA19" s="23"/>
      <c r="AMB19" s="23"/>
      <c r="AMC19" s="23"/>
      <c r="AMD19" s="23"/>
      <c r="AME19" s="23"/>
      <c r="AMF19" s="23"/>
      <c r="AMG19" s="23"/>
      <c r="AMH19" s="23"/>
    </row>
    <row r="20" spans="1:1022" s="17" customFormat="1" ht="36" customHeight="1" x14ac:dyDescent="0.3">
      <c r="A20" s="1">
        <v>16</v>
      </c>
      <c r="B20" s="33" t="s">
        <v>54</v>
      </c>
      <c r="C20" s="74"/>
      <c r="D20" s="43" t="s">
        <v>1</v>
      </c>
      <c r="E20" s="44">
        <v>2</v>
      </c>
      <c r="F20" s="51"/>
      <c r="G20" s="49"/>
      <c r="H20" s="50"/>
      <c r="I20" s="34"/>
      <c r="J20" s="50"/>
      <c r="K20" s="50"/>
      <c r="L20" s="77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  <c r="ALP20" s="23"/>
      <c r="ALQ20" s="23"/>
      <c r="ALR20" s="23"/>
      <c r="ALS20" s="23"/>
      <c r="ALT20" s="23"/>
      <c r="ALU20" s="23"/>
      <c r="ALV20" s="23"/>
      <c r="ALW20" s="23"/>
      <c r="ALX20" s="23"/>
      <c r="ALY20" s="23"/>
      <c r="ALZ20" s="23"/>
      <c r="AMA20" s="23"/>
      <c r="AMB20" s="23"/>
      <c r="AMC20" s="23"/>
      <c r="AMD20" s="23"/>
      <c r="AME20" s="23"/>
      <c r="AMF20" s="23"/>
      <c r="AMG20" s="23"/>
      <c r="AMH20" s="23"/>
    </row>
    <row r="21" spans="1:1022" s="17" customFormat="1" ht="36" customHeight="1" x14ac:dyDescent="0.3">
      <c r="A21" s="1">
        <v>17</v>
      </c>
      <c r="B21" s="33" t="s">
        <v>55</v>
      </c>
      <c r="C21" s="74"/>
      <c r="D21" s="43" t="s">
        <v>1</v>
      </c>
      <c r="E21" s="44">
        <v>2</v>
      </c>
      <c r="F21" s="51"/>
      <c r="G21" s="49"/>
      <c r="H21" s="50"/>
      <c r="I21" s="34"/>
      <c r="J21" s="50"/>
      <c r="K21" s="50"/>
      <c r="L21" s="77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</row>
    <row r="22" spans="1:1022" s="17" customFormat="1" ht="36" customHeight="1" x14ac:dyDescent="0.3">
      <c r="A22" s="1">
        <v>18</v>
      </c>
      <c r="B22" s="33" t="s">
        <v>60</v>
      </c>
      <c r="C22" s="74"/>
      <c r="D22" s="43" t="s">
        <v>1</v>
      </c>
      <c r="E22" s="44">
        <v>2</v>
      </c>
      <c r="F22" s="51"/>
      <c r="G22" s="49"/>
      <c r="H22" s="50"/>
      <c r="I22" s="34"/>
      <c r="J22" s="50"/>
      <c r="K22" s="50"/>
      <c r="L22" s="77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  <c r="ALP22" s="23"/>
      <c r="ALQ22" s="23"/>
      <c r="ALR22" s="23"/>
      <c r="ALS22" s="23"/>
      <c r="ALT22" s="23"/>
      <c r="ALU22" s="23"/>
      <c r="ALV22" s="23"/>
      <c r="ALW22" s="23"/>
      <c r="ALX22" s="23"/>
      <c r="ALY22" s="23"/>
      <c r="ALZ22" s="23"/>
      <c r="AMA22" s="23"/>
      <c r="AMB22" s="23"/>
      <c r="AMC22" s="23"/>
      <c r="AMD22" s="23"/>
      <c r="AME22" s="23"/>
      <c r="AMF22" s="23"/>
      <c r="AMG22" s="23"/>
      <c r="AMH22" s="23"/>
    </row>
    <row r="23" spans="1:1022" s="17" customFormat="1" ht="36" customHeight="1" x14ac:dyDescent="0.3">
      <c r="A23" s="1">
        <v>19</v>
      </c>
      <c r="B23" s="33" t="s">
        <v>56</v>
      </c>
      <c r="C23" s="74"/>
      <c r="D23" s="43" t="s">
        <v>1</v>
      </c>
      <c r="E23" s="44">
        <v>2</v>
      </c>
      <c r="F23" s="51"/>
      <c r="G23" s="26"/>
      <c r="H23" s="51"/>
      <c r="I23" s="52"/>
      <c r="J23" s="51"/>
      <c r="K23" s="51"/>
      <c r="L23" s="77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  <c r="ALP23" s="23"/>
      <c r="ALQ23" s="23"/>
      <c r="ALR23" s="23"/>
      <c r="ALS23" s="23"/>
      <c r="ALT23" s="23"/>
      <c r="ALU23" s="23"/>
      <c r="ALV23" s="23"/>
      <c r="ALW23" s="23"/>
      <c r="ALX23" s="23"/>
      <c r="ALY23" s="23"/>
      <c r="ALZ23" s="23"/>
      <c r="AMA23" s="23"/>
      <c r="AMB23" s="23"/>
      <c r="AMC23" s="23"/>
      <c r="AMD23" s="23"/>
      <c r="AME23" s="23"/>
      <c r="AMF23" s="23"/>
      <c r="AMG23" s="23"/>
      <c r="AMH23" s="23"/>
    </row>
    <row r="24" spans="1:1022" x14ac:dyDescent="0.3">
      <c r="H24" s="14" t="s">
        <v>29</v>
      </c>
      <c r="I24" s="78">
        <f>SUM(I5:I23)</f>
        <v>0</v>
      </c>
      <c r="J24" s="78">
        <f>SUM(J5:J23)</f>
        <v>0</v>
      </c>
      <c r="K24" s="78">
        <f>SUM(K5:K23)</f>
        <v>0</v>
      </c>
    </row>
    <row r="26" spans="1:1022" x14ac:dyDescent="0.3">
      <c r="A26" s="14" t="s">
        <v>34</v>
      </c>
      <c r="B26" s="14" t="s">
        <v>35</v>
      </c>
    </row>
    <row r="27" spans="1:1022" ht="36" customHeight="1" x14ac:dyDescent="0.3">
      <c r="A27" s="61" t="s">
        <v>3</v>
      </c>
      <c r="B27" s="61" t="s">
        <v>4</v>
      </c>
      <c r="C27" s="62" t="s">
        <v>5</v>
      </c>
      <c r="D27" s="61" t="s">
        <v>6</v>
      </c>
      <c r="E27" s="63" t="s">
        <v>7</v>
      </c>
      <c r="F27" s="63" t="s">
        <v>8</v>
      </c>
      <c r="G27" s="64" t="s">
        <v>9</v>
      </c>
      <c r="H27" s="65" t="s">
        <v>28</v>
      </c>
      <c r="I27" s="66" t="s">
        <v>48</v>
      </c>
      <c r="J27" s="67" t="s">
        <v>10</v>
      </c>
      <c r="K27" s="67" t="s">
        <v>47</v>
      </c>
      <c r="L27" s="6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</row>
    <row r="28" spans="1:1022" s="81" customFormat="1" ht="87.6" customHeight="1" x14ac:dyDescent="0.3">
      <c r="A28" s="1">
        <v>1</v>
      </c>
      <c r="B28" s="2" t="s">
        <v>0</v>
      </c>
      <c r="C28" s="79"/>
      <c r="D28" s="6" t="s">
        <v>27</v>
      </c>
      <c r="E28" s="7">
        <v>4500</v>
      </c>
      <c r="F28" s="5"/>
      <c r="G28" s="26"/>
      <c r="H28" s="5"/>
      <c r="I28" s="8"/>
      <c r="J28" s="9"/>
      <c r="K28" s="9"/>
      <c r="L28" s="80"/>
    </row>
    <row r="29" spans="1:1022" s="81" customFormat="1" ht="75.599999999999994" customHeight="1" x14ac:dyDescent="0.3">
      <c r="A29" s="1">
        <v>2</v>
      </c>
      <c r="B29" s="2" t="s">
        <v>57</v>
      </c>
      <c r="C29" s="79"/>
      <c r="D29" s="6" t="s">
        <v>27</v>
      </c>
      <c r="E29" s="7">
        <v>3000</v>
      </c>
      <c r="F29" s="5"/>
      <c r="G29" s="26"/>
      <c r="H29" s="5"/>
      <c r="I29" s="8"/>
      <c r="J29" s="9"/>
      <c r="K29" s="9"/>
      <c r="L29" s="80"/>
    </row>
    <row r="30" spans="1:1022" s="81" customFormat="1" ht="62.4" customHeight="1" x14ac:dyDescent="0.3">
      <c r="A30" s="1">
        <v>3</v>
      </c>
      <c r="B30" s="2" t="s">
        <v>58</v>
      </c>
      <c r="C30" s="79"/>
      <c r="D30" s="6" t="s">
        <v>27</v>
      </c>
      <c r="E30" s="7">
        <v>2000</v>
      </c>
      <c r="F30" s="5"/>
      <c r="G30" s="26"/>
      <c r="H30" s="5"/>
      <c r="I30" s="8"/>
      <c r="J30" s="9"/>
      <c r="K30" s="9"/>
      <c r="L30" s="80"/>
    </row>
    <row r="31" spans="1:1022" s="81" customFormat="1" ht="54.6" customHeight="1" x14ac:dyDescent="0.3">
      <c r="A31" s="1">
        <v>4</v>
      </c>
      <c r="B31" s="2" t="s">
        <v>59</v>
      </c>
      <c r="C31" s="79"/>
      <c r="D31" s="6" t="s">
        <v>27</v>
      </c>
      <c r="E31" s="7">
        <v>500</v>
      </c>
      <c r="F31" s="5"/>
      <c r="G31" s="26"/>
      <c r="H31" s="5"/>
      <c r="I31" s="8"/>
      <c r="J31" s="9"/>
      <c r="K31" s="9"/>
      <c r="L31" s="82"/>
    </row>
    <row r="32" spans="1:1022" x14ac:dyDescent="0.3">
      <c r="H32" s="14" t="s">
        <v>29</v>
      </c>
      <c r="I32" s="83">
        <f>SUM(I28:I29)</f>
        <v>0</v>
      </c>
      <c r="J32" s="84">
        <f>K32-I32</f>
        <v>0</v>
      </c>
      <c r="K32" s="84">
        <f>SUM(K28:K29)</f>
        <v>0</v>
      </c>
    </row>
    <row r="34" spans="1:1022" x14ac:dyDescent="0.3">
      <c r="A34" s="3" t="s">
        <v>38</v>
      </c>
      <c r="B34" s="60" t="s">
        <v>39</v>
      </c>
      <c r="C34" s="3"/>
      <c r="D34" s="56"/>
      <c r="E34" s="57"/>
      <c r="F34" s="58"/>
      <c r="G34" s="3"/>
      <c r="H34" s="3"/>
      <c r="I34" s="59"/>
      <c r="J34" s="59"/>
      <c r="K34" s="59"/>
      <c r="L34" s="6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</row>
    <row r="35" spans="1:1022" ht="53.4" x14ac:dyDescent="0.3">
      <c r="A35" s="61" t="s">
        <v>3</v>
      </c>
      <c r="B35" s="61" t="s">
        <v>4</v>
      </c>
      <c r="C35" s="62" t="s">
        <v>5</v>
      </c>
      <c r="D35" s="61" t="s">
        <v>6</v>
      </c>
      <c r="E35" s="63" t="s">
        <v>7</v>
      </c>
      <c r="F35" s="63" t="s">
        <v>8</v>
      </c>
      <c r="G35" s="64" t="s">
        <v>9</v>
      </c>
      <c r="H35" s="65" t="s">
        <v>28</v>
      </c>
      <c r="I35" s="66" t="s">
        <v>48</v>
      </c>
      <c r="J35" s="67" t="s">
        <v>10</v>
      </c>
      <c r="K35" s="67" t="s">
        <v>47</v>
      </c>
      <c r="L35" s="68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</row>
    <row r="36" spans="1:1022" s="17" customFormat="1" ht="39.6" x14ac:dyDescent="0.3">
      <c r="A36" s="85">
        <v>1</v>
      </c>
      <c r="B36" s="86" t="s">
        <v>21</v>
      </c>
      <c r="C36" s="87"/>
      <c r="D36" s="88" t="s">
        <v>1</v>
      </c>
      <c r="E36" s="89">
        <v>18</v>
      </c>
      <c r="F36" s="25"/>
      <c r="G36" s="90"/>
      <c r="H36" s="24"/>
      <c r="I36" s="24"/>
      <c r="J36" s="25"/>
      <c r="K36" s="25"/>
      <c r="L36" s="91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  <c r="ZQ36" s="23"/>
      <c r="ZR36" s="23"/>
      <c r="ZS36" s="23"/>
      <c r="ZT36" s="23"/>
      <c r="ZU36" s="23"/>
      <c r="ZV36" s="23"/>
      <c r="ZW36" s="23"/>
      <c r="ZX36" s="23"/>
      <c r="ZY36" s="23"/>
      <c r="ZZ36" s="23"/>
      <c r="AAA36" s="23"/>
      <c r="AAB36" s="23"/>
      <c r="AAC36" s="23"/>
      <c r="AAD36" s="23"/>
      <c r="AAE36" s="23"/>
      <c r="AAF36" s="23"/>
      <c r="AAG36" s="23"/>
      <c r="AAH36" s="23"/>
      <c r="AAI36" s="23"/>
      <c r="AAJ36" s="23"/>
      <c r="AAK36" s="23"/>
      <c r="AAL36" s="23"/>
      <c r="AAM36" s="23"/>
      <c r="AAN36" s="23"/>
      <c r="AAO36" s="23"/>
      <c r="AAP36" s="23"/>
      <c r="AAQ36" s="23"/>
      <c r="AAR36" s="23"/>
      <c r="AAS36" s="23"/>
      <c r="AAT36" s="23"/>
      <c r="AAU36" s="23"/>
      <c r="AAV36" s="23"/>
      <c r="AAW36" s="23"/>
      <c r="AAX36" s="23"/>
      <c r="AAY36" s="23"/>
      <c r="AAZ36" s="23"/>
      <c r="ABA36" s="23"/>
      <c r="ABB36" s="23"/>
      <c r="ABC36" s="23"/>
      <c r="ABD36" s="23"/>
      <c r="ABE36" s="23"/>
      <c r="ABF36" s="23"/>
      <c r="ABG36" s="23"/>
      <c r="ABH36" s="23"/>
      <c r="ABI36" s="23"/>
      <c r="ABJ36" s="23"/>
      <c r="ABK36" s="23"/>
      <c r="ABL36" s="23"/>
      <c r="ABM36" s="23"/>
      <c r="ABN36" s="23"/>
      <c r="ABO36" s="23"/>
      <c r="ABP36" s="23"/>
      <c r="ABQ36" s="23"/>
      <c r="ABR36" s="23"/>
      <c r="ABS36" s="23"/>
      <c r="ABT36" s="23"/>
      <c r="ABU36" s="23"/>
      <c r="ABV36" s="23"/>
      <c r="ABW36" s="23"/>
      <c r="ABX36" s="23"/>
      <c r="ABY36" s="23"/>
      <c r="ABZ36" s="23"/>
      <c r="ACA36" s="23"/>
      <c r="ACB36" s="23"/>
      <c r="ACC36" s="23"/>
      <c r="ACD36" s="23"/>
      <c r="ACE36" s="23"/>
      <c r="ACF36" s="23"/>
      <c r="ACG36" s="23"/>
      <c r="ACH36" s="23"/>
      <c r="ACI36" s="23"/>
      <c r="ACJ36" s="23"/>
      <c r="ACK36" s="23"/>
      <c r="ACL36" s="23"/>
      <c r="ACM36" s="23"/>
      <c r="ACN36" s="23"/>
      <c r="ACO36" s="23"/>
      <c r="ACP36" s="23"/>
      <c r="ACQ36" s="23"/>
      <c r="ACR36" s="23"/>
      <c r="ACS36" s="23"/>
      <c r="ACT36" s="23"/>
      <c r="ACU36" s="23"/>
      <c r="ACV36" s="23"/>
      <c r="ACW36" s="23"/>
      <c r="ACX36" s="23"/>
      <c r="ACY36" s="23"/>
      <c r="ACZ36" s="23"/>
      <c r="ADA36" s="23"/>
      <c r="ADB36" s="23"/>
      <c r="ADC36" s="23"/>
      <c r="ADD36" s="23"/>
      <c r="ADE36" s="23"/>
      <c r="ADF36" s="23"/>
      <c r="ADG36" s="23"/>
      <c r="ADH36" s="23"/>
      <c r="ADI36" s="23"/>
      <c r="ADJ36" s="23"/>
      <c r="ADK36" s="23"/>
      <c r="ADL36" s="23"/>
      <c r="ADM36" s="23"/>
      <c r="ADN36" s="23"/>
      <c r="ADO36" s="23"/>
      <c r="ADP36" s="23"/>
      <c r="ADQ36" s="23"/>
      <c r="ADR36" s="23"/>
      <c r="ADS36" s="23"/>
      <c r="ADT36" s="23"/>
      <c r="ADU36" s="23"/>
      <c r="ADV36" s="23"/>
      <c r="ADW36" s="23"/>
      <c r="ADX36" s="23"/>
      <c r="ADY36" s="23"/>
      <c r="ADZ36" s="23"/>
      <c r="AEA36" s="23"/>
      <c r="AEB36" s="23"/>
      <c r="AEC36" s="23"/>
      <c r="AED36" s="23"/>
      <c r="AEE36" s="23"/>
      <c r="AEF36" s="23"/>
      <c r="AEG36" s="23"/>
      <c r="AEH36" s="23"/>
      <c r="AEI36" s="23"/>
      <c r="AEJ36" s="23"/>
      <c r="AEK36" s="23"/>
      <c r="AEL36" s="23"/>
      <c r="AEM36" s="23"/>
      <c r="AEN36" s="23"/>
      <c r="AEO36" s="23"/>
      <c r="AEP36" s="23"/>
      <c r="AEQ36" s="23"/>
      <c r="AER36" s="23"/>
      <c r="AES36" s="23"/>
      <c r="AET36" s="23"/>
      <c r="AEU36" s="23"/>
      <c r="AEV36" s="23"/>
      <c r="AEW36" s="23"/>
      <c r="AEX36" s="23"/>
      <c r="AEY36" s="23"/>
      <c r="AEZ36" s="23"/>
      <c r="AFA36" s="23"/>
      <c r="AFB36" s="23"/>
      <c r="AFC36" s="23"/>
      <c r="AFD36" s="23"/>
      <c r="AFE36" s="23"/>
      <c r="AFF36" s="23"/>
      <c r="AFG36" s="23"/>
      <c r="AFH36" s="23"/>
      <c r="AFI36" s="23"/>
      <c r="AFJ36" s="23"/>
      <c r="AFK36" s="23"/>
      <c r="AFL36" s="23"/>
      <c r="AFM36" s="23"/>
      <c r="AFN36" s="23"/>
      <c r="AFO36" s="23"/>
      <c r="AFP36" s="23"/>
      <c r="AFQ36" s="23"/>
      <c r="AFR36" s="23"/>
      <c r="AFS36" s="23"/>
      <c r="AFT36" s="23"/>
      <c r="AFU36" s="23"/>
      <c r="AFV36" s="23"/>
      <c r="AFW36" s="23"/>
      <c r="AFX36" s="23"/>
      <c r="AFY36" s="23"/>
      <c r="AFZ36" s="23"/>
      <c r="AGA36" s="23"/>
      <c r="AGB36" s="23"/>
      <c r="AGC36" s="23"/>
      <c r="AGD36" s="23"/>
      <c r="AGE36" s="23"/>
      <c r="AGF36" s="23"/>
      <c r="AGG36" s="23"/>
      <c r="AGH36" s="23"/>
      <c r="AGI36" s="23"/>
      <c r="AGJ36" s="23"/>
      <c r="AGK36" s="23"/>
      <c r="AGL36" s="23"/>
      <c r="AGM36" s="23"/>
      <c r="AGN36" s="23"/>
      <c r="AGO36" s="23"/>
      <c r="AGP36" s="23"/>
      <c r="AGQ36" s="23"/>
      <c r="AGR36" s="23"/>
      <c r="AGS36" s="23"/>
      <c r="AGT36" s="23"/>
      <c r="AGU36" s="23"/>
      <c r="AGV36" s="23"/>
      <c r="AGW36" s="23"/>
      <c r="AGX36" s="23"/>
      <c r="AGY36" s="23"/>
      <c r="AGZ36" s="23"/>
      <c r="AHA36" s="23"/>
      <c r="AHB36" s="23"/>
      <c r="AHC36" s="23"/>
      <c r="AHD36" s="23"/>
      <c r="AHE36" s="23"/>
      <c r="AHF36" s="23"/>
      <c r="AHG36" s="23"/>
      <c r="AHH36" s="23"/>
      <c r="AHI36" s="23"/>
      <c r="AHJ36" s="23"/>
      <c r="AHK36" s="23"/>
      <c r="AHL36" s="23"/>
      <c r="AHM36" s="23"/>
      <c r="AHN36" s="23"/>
      <c r="AHO36" s="23"/>
      <c r="AHP36" s="23"/>
      <c r="AHQ36" s="23"/>
      <c r="AHR36" s="23"/>
      <c r="AHS36" s="23"/>
      <c r="AHT36" s="23"/>
      <c r="AHU36" s="23"/>
      <c r="AHV36" s="23"/>
      <c r="AHW36" s="23"/>
      <c r="AHX36" s="23"/>
      <c r="AHY36" s="23"/>
      <c r="AHZ36" s="23"/>
      <c r="AIA36" s="23"/>
      <c r="AIB36" s="23"/>
      <c r="AIC36" s="23"/>
      <c r="AID36" s="23"/>
      <c r="AIE36" s="23"/>
      <c r="AIF36" s="23"/>
      <c r="AIG36" s="23"/>
      <c r="AIH36" s="23"/>
      <c r="AII36" s="23"/>
      <c r="AIJ36" s="23"/>
      <c r="AIK36" s="23"/>
      <c r="AIL36" s="23"/>
      <c r="AIM36" s="23"/>
      <c r="AIN36" s="23"/>
      <c r="AIO36" s="23"/>
      <c r="AIP36" s="23"/>
      <c r="AIQ36" s="23"/>
      <c r="AIR36" s="23"/>
      <c r="AIS36" s="23"/>
      <c r="AIT36" s="23"/>
      <c r="AIU36" s="23"/>
      <c r="AIV36" s="23"/>
      <c r="AIW36" s="23"/>
      <c r="AIX36" s="23"/>
      <c r="AIY36" s="23"/>
      <c r="AIZ36" s="23"/>
      <c r="AJA36" s="23"/>
      <c r="AJB36" s="23"/>
      <c r="AJC36" s="23"/>
      <c r="AJD36" s="23"/>
      <c r="AJE36" s="23"/>
      <c r="AJF36" s="23"/>
      <c r="AJG36" s="23"/>
      <c r="AJH36" s="23"/>
      <c r="AJI36" s="23"/>
      <c r="AJJ36" s="23"/>
      <c r="AJK36" s="23"/>
      <c r="AJL36" s="23"/>
      <c r="AJM36" s="23"/>
      <c r="AJN36" s="23"/>
      <c r="AJO36" s="23"/>
      <c r="AJP36" s="23"/>
      <c r="AJQ36" s="23"/>
      <c r="AJR36" s="23"/>
      <c r="AJS36" s="23"/>
      <c r="AJT36" s="23"/>
      <c r="AJU36" s="23"/>
      <c r="AJV36" s="23"/>
      <c r="AJW36" s="23"/>
      <c r="AJX36" s="23"/>
      <c r="AJY36" s="23"/>
      <c r="AJZ36" s="23"/>
      <c r="AKA36" s="23"/>
      <c r="AKB36" s="23"/>
      <c r="AKC36" s="23"/>
      <c r="AKD36" s="23"/>
      <c r="AKE36" s="23"/>
      <c r="AKF36" s="23"/>
      <c r="AKG36" s="23"/>
      <c r="AKH36" s="23"/>
      <c r="AKI36" s="23"/>
      <c r="AKJ36" s="23"/>
      <c r="AKK36" s="23"/>
      <c r="AKL36" s="23"/>
      <c r="AKM36" s="23"/>
      <c r="AKN36" s="23"/>
      <c r="AKO36" s="23"/>
      <c r="AKP36" s="23"/>
      <c r="AKQ36" s="23"/>
      <c r="AKR36" s="23"/>
      <c r="AKS36" s="23"/>
      <c r="AKT36" s="23"/>
      <c r="AKU36" s="23"/>
      <c r="AKV36" s="23"/>
      <c r="AKW36" s="23"/>
      <c r="AKX36" s="23"/>
      <c r="AKY36" s="23"/>
      <c r="AKZ36" s="23"/>
      <c r="ALA36" s="23"/>
      <c r="ALB36" s="23"/>
      <c r="ALC36" s="23"/>
      <c r="ALD36" s="23"/>
      <c r="ALE36" s="23"/>
      <c r="ALF36" s="23"/>
      <c r="ALG36" s="23"/>
      <c r="ALH36" s="23"/>
      <c r="ALI36" s="23"/>
      <c r="ALJ36" s="23"/>
      <c r="ALK36" s="23"/>
      <c r="ALL36" s="23"/>
      <c r="ALM36" s="23"/>
      <c r="ALN36" s="23"/>
      <c r="ALO36" s="23"/>
      <c r="ALP36" s="23"/>
      <c r="ALQ36" s="23"/>
      <c r="ALR36" s="23"/>
      <c r="ALS36" s="23"/>
      <c r="ALT36" s="23"/>
      <c r="ALU36" s="23"/>
      <c r="ALV36" s="23"/>
      <c r="ALW36" s="23"/>
      <c r="ALX36" s="23"/>
      <c r="ALY36" s="23"/>
      <c r="ALZ36" s="23"/>
      <c r="AMA36" s="23"/>
      <c r="AMB36" s="23"/>
      <c r="AMC36" s="23"/>
      <c r="AMD36" s="23"/>
      <c r="AME36" s="23"/>
      <c r="AMF36" s="23"/>
      <c r="AMG36" s="23"/>
      <c r="AMH36" s="23"/>
    </row>
    <row r="37" spans="1:1022" s="17" customFormat="1" ht="48" customHeight="1" x14ac:dyDescent="0.3">
      <c r="A37" s="85">
        <v>2</v>
      </c>
      <c r="B37" s="86" t="s">
        <v>22</v>
      </c>
      <c r="C37" s="87"/>
      <c r="D37" s="88" t="s">
        <v>2</v>
      </c>
      <c r="E37" s="89">
        <v>10</v>
      </c>
      <c r="F37" s="25"/>
      <c r="G37" s="90"/>
      <c r="H37" s="24"/>
      <c r="I37" s="24"/>
      <c r="J37" s="25"/>
      <c r="K37" s="25"/>
      <c r="L37" s="91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  <c r="UM37" s="23"/>
      <c r="UN37" s="23"/>
      <c r="UO37" s="23"/>
      <c r="UP37" s="23"/>
      <c r="UQ37" s="23"/>
      <c r="UR37" s="23"/>
      <c r="US37" s="23"/>
      <c r="UT37" s="23"/>
      <c r="UU37" s="23"/>
      <c r="UV37" s="23"/>
      <c r="UW37" s="23"/>
      <c r="UX37" s="23"/>
      <c r="UY37" s="23"/>
      <c r="UZ37" s="23"/>
      <c r="VA37" s="23"/>
      <c r="VB37" s="23"/>
      <c r="VC37" s="23"/>
      <c r="VD37" s="23"/>
      <c r="VE37" s="23"/>
      <c r="VF37" s="23"/>
      <c r="VG37" s="23"/>
      <c r="VH37" s="23"/>
      <c r="VI37" s="23"/>
      <c r="VJ37" s="23"/>
      <c r="VK37" s="23"/>
      <c r="VL37" s="23"/>
      <c r="VM37" s="23"/>
      <c r="VN37" s="23"/>
      <c r="VO37" s="23"/>
      <c r="VP37" s="23"/>
      <c r="VQ37" s="23"/>
      <c r="VR37" s="23"/>
      <c r="VS37" s="23"/>
      <c r="VT37" s="23"/>
      <c r="VU37" s="23"/>
      <c r="VV37" s="23"/>
      <c r="VW37" s="23"/>
      <c r="VX37" s="23"/>
      <c r="VY37" s="23"/>
      <c r="VZ37" s="23"/>
      <c r="WA37" s="23"/>
      <c r="WB37" s="23"/>
      <c r="WC37" s="23"/>
      <c r="WD37" s="23"/>
      <c r="WE37" s="23"/>
      <c r="WF37" s="23"/>
      <c r="WG37" s="23"/>
      <c r="WH37" s="23"/>
      <c r="WI37" s="23"/>
      <c r="WJ37" s="23"/>
      <c r="WK37" s="23"/>
      <c r="WL37" s="23"/>
      <c r="WM37" s="23"/>
      <c r="WN37" s="23"/>
      <c r="WO37" s="23"/>
      <c r="WP37" s="23"/>
      <c r="WQ37" s="23"/>
      <c r="WR37" s="23"/>
      <c r="WS37" s="23"/>
      <c r="WT37" s="23"/>
      <c r="WU37" s="23"/>
      <c r="WV37" s="23"/>
      <c r="WW37" s="23"/>
      <c r="WX37" s="23"/>
      <c r="WY37" s="23"/>
      <c r="WZ37" s="23"/>
      <c r="XA37" s="23"/>
      <c r="XB37" s="23"/>
      <c r="XC37" s="23"/>
      <c r="XD37" s="23"/>
      <c r="XE37" s="23"/>
      <c r="XF37" s="23"/>
      <c r="XG37" s="23"/>
      <c r="XH37" s="23"/>
      <c r="XI37" s="23"/>
      <c r="XJ37" s="23"/>
      <c r="XK37" s="23"/>
      <c r="XL37" s="23"/>
      <c r="XM37" s="23"/>
      <c r="XN37" s="23"/>
      <c r="XO37" s="23"/>
      <c r="XP37" s="23"/>
      <c r="XQ37" s="23"/>
      <c r="XR37" s="23"/>
      <c r="XS37" s="23"/>
      <c r="XT37" s="23"/>
      <c r="XU37" s="23"/>
      <c r="XV37" s="23"/>
      <c r="XW37" s="23"/>
      <c r="XX37" s="23"/>
      <c r="XY37" s="23"/>
      <c r="XZ37" s="23"/>
      <c r="YA37" s="23"/>
      <c r="YB37" s="23"/>
      <c r="YC37" s="23"/>
      <c r="YD37" s="23"/>
      <c r="YE37" s="23"/>
      <c r="YF37" s="23"/>
      <c r="YG37" s="23"/>
      <c r="YH37" s="23"/>
      <c r="YI37" s="23"/>
      <c r="YJ37" s="23"/>
      <c r="YK37" s="23"/>
      <c r="YL37" s="23"/>
      <c r="YM37" s="23"/>
      <c r="YN37" s="23"/>
      <c r="YO37" s="23"/>
      <c r="YP37" s="23"/>
      <c r="YQ37" s="23"/>
      <c r="YR37" s="23"/>
      <c r="YS37" s="23"/>
      <c r="YT37" s="23"/>
      <c r="YU37" s="23"/>
      <c r="YV37" s="23"/>
      <c r="YW37" s="23"/>
      <c r="YX37" s="23"/>
      <c r="YY37" s="23"/>
      <c r="YZ37" s="23"/>
      <c r="ZA37" s="23"/>
      <c r="ZB37" s="23"/>
      <c r="ZC37" s="23"/>
      <c r="ZD37" s="23"/>
      <c r="ZE37" s="23"/>
      <c r="ZF37" s="23"/>
      <c r="ZG37" s="23"/>
      <c r="ZH37" s="23"/>
      <c r="ZI37" s="23"/>
      <c r="ZJ37" s="23"/>
      <c r="ZK37" s="23"/>
      <c r="ZL37" s="23"/>
      <c r="ZM37" s="23"/>
      <c r="ZN37" s="23"/>
      <c r="ZO37" s="23"/>
      <c r="ZP37" s="23"/>
      <c r="ZQ37" s="23"/>
      <c r="ZR37" s="23"/>
      <c r="ZS37" s="23"/>
      <c r="ZT37" s="23"/>
      <c r="ZU37" s="23"/>
      <c r="ZV37" s="23"/>
      <c r="ZW37" s="23"/>
      <c r="ZX37" s="23"/>
      <c r="ZY37" s="23"/>
      <c r="ZZ37" s="23"/>
      <c r="AAA37" s="23"/>
      <c r="AAB37" s="23"/>
      <c r="AAC37" s="23"/>
      <c r="AAD37" s="23"/>
      <c r="AAE37" s="23"/>
      <c r="AAF37" s="23"/>
      <c r="AAG37" s="23"/>
      <c r="AAH37" s="23"/>
      <c r="AAI37" s="23"/>
      <c r="AAJ37" s="23"/>
      <c r="AAK37" s="23"/>
      <c r="AAL37" s="23"/>
      <c r="AAM37" s="23"/>
      <c r="AAN37" s="23"/>
      <c r="AAO37" s="23"/>
      <c r="AAP37" s="23"/>
      <c r="AAQ37" s="23"/>
      <c r="AAR37" s="23"/>
      <c r="AAS37" s="23"/>
      <c r="AAT37" s="23"/>
      <c r="AAU37" s="23"/>
      <c r="AAV37" s="23"/>
      <c r="AAW37" s="23"/>
      <c r="AAX37" s="23"/>
      <c r="AAY37" s="23"/>
      <c r="AAZ37" s="23"/>
      <c r="ABA37" s="23"/>
      <c r="ABB37" s="23"/>
      <c r="ABC37" s="23"/>
      <c r="ABD37" s="23"/>
      <c r="ABE37" s="23"/>
      <c r="ABF37" s="23"/>
      <c r="ABG37" s="23"/>
      <c r="ABH37" s="23"/>
      <c r="ABI37" s="23"/>
      <c r="ABJ37" s="23"/>
      <c r="ABK37" s="23"/>
      <c r="ABL37" s="23"/>
      <c r="ABM37" s="23"/>
      <c r="ABN37" s="23"/>
      <c r="ABO37" s="23"/>
      <c r="ABP37" s="23"/>
      <c r="ABQ37" s="23"/>
      <c r="ABR37" s="23"/>
      <c r="ABS37" s="23"/>
      <c r="ABT37" s="23"/>
      <c r="ABU37" s="23"/>
      <c r="ABV37" s="23"/>
      <c r="ABW37" s="23"/>
      <c r="ABX37" s="23"/>
      <c r="ABY37" s="23"/>
      <c r="ABZ37" s="23"/>
      <c r="ACA37" s="23"/>
      <c r="ACB37" s="23"/>
      <c r="ACC37" s="23"/>
      <c r="ACD37" s="23"/>
      <c r="ACE37" s="23"/>
      <c r="ACF37" s="23"/>
      <c r="ACG37" s="23"/>
      <c r="ACH37" s="23"/>
      <c r="ACI37" s="23"/>
      <c r="ACJ37" s="23"/>
      <c r="ACK37" s="23"/>
      <c r="ACL37" s="23"/>
      <c r="ACM37" s="23"/>
      <c r="ACN37" s="23"/>
      <c r="ACO37" s="23"/>
      <c r="ACP37" s="23"/>
      <c r="ACQ37" s="23"/>
      <c r="ACR37" s="23"/>
      <c r="ACS37" s="23"/>
      <c r="ACT37" s="23"/>
      <c r="ACU37" s="23"/>
      <c r="ACV37" s="23"/>
      <c r="ACW37" s="23"/>
      <c r="ACX37" s="23"/>
      <c r="ACY37" s="23"/>
      <c r="ACZ37" s="23"/>
      <c r="ADA37" s="23"/>
      <c r="ADB37" s="23"/>
      <c r="ADC37" s="23"/>
      <c r="ADD37" s="23"/>
      <c r="ADE37" s="23"/>
      <c r="ADF37" s="23"/>
      <c r="ADG37" s="23"/>
      <c r="ADH37" s="23"/>
      <c r="ADI37" s="23"/>
      <c r="ADJ37" s="23"/>
      <c r="ADK37" s="23"/>
      <c r="ADL37" s="23"/>
      <c r="ADM37" s="23"/>
      <c r="ADN37" s="23"/>
      <c r="ADO37" s="23"/>
      <c r="ADP37" s="23"/>
      <c r="ADQ37" s="23"/>
      <c r="ADR37" s="23"/>
      <c r="ADS37" s="23"/>
      <c r="ADT37" s="23"/>
      <c r="ADU37" s="23"/>
      <c r="ADV37" s="23"/>
      <c r="ADW37" s="23"/>
      <c r="ADX37" s="23"/>
      <c r="ADY37" s="23"/>
      <c r="ADZ37" s="23"/>
      <c r="AEA37" s="23"/>
      <c r="AEB37" s="23"/>
      <c r="AEC37" s="23"/>
      <c r="AED37" s="23"/>
      <c r="AEE37" s="23"/>
      <c r="AEF37" s="23"/>
      <c r="AEG37" s="23"/>
      <c r="AEH37" s="23"/>
      <c r="AEI37" s="23"/>
      <c r="AEJ37" s="23"/>
      <c r="AEK37" s="23"/>
      <c r="AEL37" s="23"/>
      <c r="AEM37" s="23"/>
      <c r="AEN37" s="23"/>
      <c r="AEO37" s="23"/>
      <c r="AEP37" s="23"/>
      <c r="AEQ37" s="23"/>
      <c r="AER37" s="23"/>
      <c r="AES37" s="23"/>
      <c r="AET37" s="23"/>
      <c r="AEU37" s="23"/>
      <c r="AEV37" s="23"/>
      <c r="AEW37" s="23"/>
      <c r="AEX37" s="23"/>
      <c r="AEY37" s="23"/>
      <c r="AEZ37" s="23"/>
      <c r="AFA37" s="23"/>
      <c r="AFB37" s="23"/>
      <c r="AFC37" s="23"/>
      <c r="AFD37" s="23"/>
      <c r="AFE37" s="23"/>
      <c r="AFF37" s="23"/>
      <c r="AFG37" s="23"/>
      <c r="AFH37" s="23"/>
      <c r="AFI37" s="23"/>
      <c r="AFJ37" s="23"/>
      <c r="AFK37" s="23"/>
      <c r="AFL37" s="23"/>
      <c r="AFM37" s="23"/>
      <c r="AFN37" s="23"/>
      <c r="AFO37" s="23"/>
      <c r="AFP37" s="23"/>
      <c r="AFQ37" s="23"/>
      <c r="AFR37" s="23"/>
      <c r="AFS37" s="23"/>
      <c r="AFT37" s="23"/>
      <c r="AFU37" s="23"/>
      <c r="AFV37" s="23"/>
      <c r="AFW37" s="23"/>
      <c r="AFX37" s="23"/>
      <c r="AFY37" s="23"/>
      <c r="AFZ37" s="23"/>
      <c r="AGA37" s="23"/>
      <c r="AGB37" s="23"/>
      <c r="AGC37" s="23"/>
      <c r="AGD37" s="23"/>
      <c r="AGE37" s="23"/>
      <c r="AGF37" s="23"/>
      <c r="AGG37" s="23"/>
      <c r="AGH37" s="23"/>
      <c r="AGI37" s="23"/>
      <c r="AGJ37" s="23"/>
      <c r="AGK37" s="23"/>
      <c r="AGL37" s="23"/>
      <c r="AGM37" s="23"/>
      <c r="AGN37" s="23"/>
      <c r="AGO37" s="23"/>
      <c r="AGP37" s="23"/>
      <c r="AGQ37" s="23"/>
      <c r="AGR37" s="23"/>
      <c r="AGS37" s="23"/>
      <c r="AGT37" s="23"/>
      <c r="AGU37" s="23"/>
      <c r="AGV37" s="23"/>
      <c r="AGW37" s="23"/>
      <c r="AGX37" s="23"/>
      <c r="AGY37" s="23"/>
      <c r="AGZ37" s="23"/>
      <c r="AHA37" s="23"/>
      <c r="AHB37" s="23"/>
      <c r="AHC37" s="23"/>
      <c r="AHD37" s="23"/>
      <c r="AHE37" s="23"/>
      <c r="AHF37" s="23"/>
      <c r="AHG37" s="23"/>
      <c r="AHH37" s="23"/>
      <c r="AHI37" s="23"/>
      <c r="AHJ37" s="23"/>
      <c r="AHK37" s="23"/>
      <c r="AHL37" s="23"/>
      <c r="AHM37" s="23"/>
      <c r="AHN37" s="23"/>
      <c r="AHO37" s="23"/>
      <c r="AHP37" s="23"/>
      <c r="AHQ37" s="23"/>
      <c r="AHR37" s="23"/>
      <c r="AHS37" s="23"/>
      <c r="AHT37" s="23"/>
      <c r="AHU37" s="23"/>
      <c r="AHV37" s="23"/>
      <c r="AHW37" s="23"/>
      <c r="AHX37" s="23"/>
      <c r="AHY37" s="23"/>
      <c r="AHZ37" s="23"/>
      <c r="AIA37" s="23"/>
      <c r="AIB37" s="23"/>
      <c r="AIC37" s="23"/>
      <c r="AID37" s="23"/>
      <c r="AIE37" s="23"/>
      <c r="AIF37" s="23"/>
      <c r="AIG37" s="23"/>
      <c r="AIH37" s="23"/>
      <c r="AII37" s="23"/>
      <c r="AIJ37" s="23"/>
      <c r="AIK37" s="23"/>
      <c r="AIL37" s="23"/>
      <c r="AIM37" s="23"/>
      <c r="AIN37" s="23"/>
      <c r="AIO37" s="23"/>
      <c r="AIP37" s="23"/>
      <c r="AIQ37" s="23"/>
      <c r="AIR37" s="23"/>
      <c r="AIS37" s="23"/>
      <c r="AIT37" s="23"/>
      <c r="AIU37" s="23"/>
      <c r="AIV37" s="23"/>
      <c r="AIW37" s="23"/>
      <c r="AIX37" s="23"/>
      <c r="AIY37" s="23"/>
      <c r="AIZ37" s="23"/>
      <c r="AJA37" s="23"/>
      <c r="AJB37" s="23"/>
      <c r="AJC37" s="23"/>
      <c r="AJD37" s="23"/>
      <c r="AJE37" s="23"/>
      <c r="AJF37" s="23"/>
      <c r="AJG37" s="23"/>
      <c r="AJH37" s="23"/>
      <c r="AJI37" s="23"/>
      <c r="AJJ37" s="23"/>
      <c r="AJK37" s="23"/>
      <c r="AJL37" s="23"/>
      <c r="AJM37" s="23"/>
      <c r="AJN37" s="23"/>
      <c r="AJO37" s="23"/>
      <c r="AJP37" s="23"/>
      <c r="AJQ37" s="23"/>
      <c r="AJR37" s="23"/>
      <c r="AJS37" s="23"/>
      <c r="AJT37" s="23"/>
      <c r="AJU37" s="23"/>
      <c r="AJV37" s="23"/>
      <c r="AJW37" s="23"/>
      <c r="AJX37" s="23"/>
      <c r="AJY37" s="23"/>
      <c r="AJZ37" s="23"/>
      <c r="AKA37" s="23"/>
      <c r="AKB37" s="23"/>
      <c r="AKC37" s="23"/>
      <c r="AKD37" s="23"/>
      <c r="AKE37" s="23"/>
      <c r="AKF37" s="23"/>
      <c r="AKG37" s="23"/>
      <c r="AKH37" s="23"/>
      <c r="AKI37" s="23"/>
      <c r="AKJ37" s="23"/>
      <c r="AKK37" s="23"/>
      <c r="AKL37" s="23"/>
      <c r="AKM37" s="23"/>
      <c r="AKN37" s="23"/>
      <c r="AKO37" s="23"/>
      <c r="AKP37" s="23"/>
      <c r="AKQ37" s="23"/>
      <c r="AKR37" s="23"/>
      <c r="AKS37" s="23"/>
      <c r="AKT37" s="23"/>
      <c r="AKU37" s="23"/>
      <c r="AKV37" s="23"/>
      <c r="AKW37" s="23"/>
      <c r="AKX37" s="23"/>
      <c r="AKY37" s="23"/>
      <c r="AKZ37" s="23"/>
      <c r="ALA37" s="23"/>
      <c r="ALB37" s="23"/>
      <c r="ALC37" s="23"/>
      <c r="ALD37" s="23"/>
      <c r="ALE37" s="23"/>
      <c r="ALF37" s="23"/>
      <c r="ALG37" s="23"/>
      <c r="ALH37" s="23"/>
      <c r="ALI37" s="23"/>
      <c r="ALJ37" s="23"/>
      <c r="ALK37" s="23"/>
      <c r="ALL37" s="23"/>
      <c r="ALM37" s="23"/>
      <c r="ALN37" s="23"/>
      <c r="ALO37" s="23"/>
      <c r="ALP37" s="23"/>
      <c r="ALQ37" s="23"/>
      <c r="ALR37" s="23"/>
      <c r="ALS37" s="23"/>
      <c r="ALT37" s="23"/>
      <c r="ALU37" s="23"/>
      <c r="ALV37" s="23"/>
      <c r="ALW37" s="23"/>
      <c r="ALX37" s="23"/>
      <c r="ALY37" s="23"/>
      <c r="ALZ37" s="23"/>
      <c r="AMA37" s="23"/>
      <c r="AMB37" s="23"/>
      <c r="AMC37" s="23"/>
      <c r="AMD37" s="23"/>
      <c r="AME37" s="23"/>
      <c r="AMF37" s="23"/>
      <c r="AMG37" s="23"/>
      <c r="AMH37" s="23"/>
    </row>
    <row r="38" spans="1:1022" x14ac:dyDescent="0.3">
      <c r="I38" s="92">
        <f>SUM(I36:I37)</f>
        <v>0</v>
      </c>
      <c r="J38" s="92">
        <f>SUM(J36:J37)</f>
        <v>0</v>
      </c>
      <c r="K38" s="92">
        <f>SUM(K36:K37)</f>
        <v>0</v>
      </c>
    </row>
    <row r="39" spans="1:1022" x14ac:dyDescent="0.3">
      <c r="A39" s="14" t="s">
        <v>40</v>
      </c>
      <c r="B39" s="14" t="s">
        <v>41</v>
      </c>
    </row>
    <row r="40" spans="1:1022" ht="53.4" x14ac:dyDescent="0.3">
      <c r="A40" s="61" t="s">
        <v>3</v>
      </c>
      <c r="B40" s="61" t="s">
        <v>4</v>
      </c>
      <c r="C40" s="62" t="s">
        <v>5</v>
      </c>
      <c r="D40" s="61" t="s">
        <v>6</v>
      </c>
      <c r="E40" s="63" t="s">
        <v>7</v>
      </c>
      <c r="F40" s="64" t="s">
        <v>8</v>
      </c>
      <c r="G40" s="64" t="s">
        <v>9</v>
      </c>
      <c r="H40" s="65" t="s">
        <v>28</v>
      </c>
      <c r="I40" s="66" t="s">
        <v>48</v>
      </c>
      <c r="J40" s="67" t="s">
        <v>10</v>
      </c>
      <c r="K40" s="67" t="s">
        <v>47</v>
      </c>
      <c r="L40" s="68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</row>
    <row r="41" spans="1:1022" s="17" customFormat="1" ht="32.4" customHeight="1" x14ac:dyDescent="0.3">
      <c r="A41" s="1">
        <v>1</v>
      </c>
      <c r="B41" s="86" t="s">
        <v>23</v>
      </c>
      <c r="C41" s="86"/>
      <c r="D41" s="93" t="s">
        <v>1</v>
      </c>
      <c r="E41" s="93">
        <v>35</v>
      </c>
      <c r="F41" s="25"/>
      <c r="G41" s="90"/>
      <c r="H41" s="86"/>
      <c r="I41" s="86"/>
      <c r="J41" s="86"/>
      <c r="K41" s="86"/>
      <c r="L41" s="94"/>
    </row>
    <row r="42" spans="1:1022" s="17" customFormat="1" ht="32.4" customHeight="1" x14ac:dyDescent="0.3">
      <c r="A42" s="1">
        <v>2</v>
      </c>
      <c r="B42" s="86" t="s">
        <v>24</v>
      </c>
      <c r="C42" s="86"/>
      <c r="D42" s="93" t="s">
        <v>1</v>
      </c>
      <c r="E42" s="93">
        <v>150</v>
      </c>
      <c r="F42" s="25"/>
      <c r="G42" s="90"/>
      <c r="H42" s="86"/>
      <c r="I42" s="86"/>
      <c r="J42" s="86"/>
      <c r="K42" s="86"/>
      <c r="L42" s="94"/>
    </row>
    <row r="43" spans="1:1022" s="17" customFormat="1" ht="32.4" customHeight="1" x14ac:dyDescent="0.3">
      <c r="A43" s="1">
        <v>3</v>
      </c>
      <c r="B43" s="86" t="s">
        <v>25</v>
      </c>
      <c r="C43" s="86"/>
      <c r="D43" s="93" t="s">
        <v>1</v>
      </c>
      <c r="E43" s="93">
        <v>60</v>
      </c>
      <c r="F43" s="25"/>
      <c r="G43" s="90"/>
      <c r="H43" s="86"/>
      <c r="I43" s="86"/>
      <c r="J43" s="86"/>
      <c r="K43" s="86"/>
      <c r="L43" s="94"/>
    </row>
    <row r="44" spans="1:1022" s="17" customFormat="1" ht="32.4" customHeight="1" x14ac:dyDescent="0.3">
      <c r="A44" s="1">
        <v>4</v>
      </c>
      <c r="B44" s="86" t="s">
        <v>26</v>
      </c>
      <c r="C44" s="86"/>
      <c r="D44" s="93" t="s">
        <v>1</v>
      </c>
      <c r="E44" s="93">
        <v>5</v>
      </c>
      <c r="F44" s="25"/>
      <c r="G44" s="90"/>
      <c r="H44" s="86"/>
      <c r="I44" s="95"/>
      <c r="J44" s="86"/>
      <c r="K44" s="86"/>
      <c r="L44" s="94"/>
    </row>
    <row r="45" spans="1:1022" x14ac:dyDescent="0.3">
      <c r="E45" s="96"/>
      <c r="G45" s="4"/>
      <c r="H45" s="14" t="s">
        <v>29</v>
      </c>
      <c r="I45" s="92">
        <f>SUM(I41:I44)</f>
        <v>0</v>
      </c>
      <c r="J45" s="92">
        <f>SUM(J41:J44)</f>
        <v>0</v>
      </c>
      <c r="K45" s="92">
        <f>SUM(K41:K44)</f>
        <v>0</v>
      </c>
      <c r="L45" s="94"/>
    </row>
    <row r="47" spans="1:1022" x14ac:dyDescent="0.3">
      <c r="A47" s="14" t="s">
        <v>42</v>
      </c>
      <c r="B47" s="14" t="s">
        <v>43</v>
      </c>
    </row>
    <row r="48" spans="1:1022" ht="53.4" x14ac:dyDescent="0.3">
      <c r="A48" s="61" t="s">
        <v>3</v>
      </c>
      <c r="B48" s="61" t="s">
        <v>4</v>
      </c>
      <c r="C48" s="62" t="s">
        <v>5</v>
      </c>
      <c r="D48" s="61" t="s">
        <v>6</v>
      </c>
      <c r="E48" s="63" t="s">
        <v>7</v>
      </c>
      <c r="F48" s="63" t="s">
        <v>8</v>
      </c>
      <c r="G48" s="64" t="s">
        <v>9</v>
      </c>
      <c r="H48" s="65" t="s">
        <v>28</v>
      </c>
      <c r="I48" s="66" t="s">
        <v>48</v>
      </c>
      <c r="J48" s="67" t="s">
        <v>10</v>
      </c>
      <c r="K48" s="67" t="s">
        <v>47</v>
      </c>
      <c r="L48" s="9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</row>
    <row r="49" spans="1:1022" s="17" customFormat="1" ht="114.6" customHeight="1" x14ac:dyDescent="0.3">
      <c r="A49" s="1">
        <v>1</v>
      </c>
      <c r="B49" s="86" t="s">
        <v>67</v>
      </c>
      <c r="C49" s="86"/>
      <c r="D49" s="93" t="s">
        <v>1</v>
      </c>
      <c r="E49" s="93">
        <v>50</v>
      </c>
      <c r="F49" s="25"/>
      <c r="G49" s="90"/>
      <c r="H49" s="86"/>
      <c r="I49" s="97"/>
      <c r="J49" s="97"/>
      <c r="K49" s="97"/>
      <c r="L49" s="94"/>
    </row>
    <row r="50" spans="1:1022" x14ac:dyDescent="0.3">
      <c r="H50" s="14" t="s">
        <v>29</v>
      </c>
      <c r="I50" s="92">
        <f>SUM(I49)</f>
        <v>0</v>
      </c>
      <c r="J50" s="92">
        <f>SUM(J49)</f>
        <v>0</v>
      </c>
      <c r="K50" s="92">
        <f>SUM(K49)</f>
        <v>0</v>
      </c>
      <c r="M50" s="32"/>
    </row>
    <row r="51" spans="1:1022" x14ac:dyDescent="0.3">
      <c r="A51" s="14" t="s">
        <v>44</v>
      </c>
      <c r="B51" s="14" t="s">
        <v>45</v>
      </c>
    </row>
    <row r="52" spans="1:1022" ht="53.4" x14ac:dyDescent="0.3">
      <c r="A52" s="61" t="s">
        <v>3</v>
      </c>
      <c r="B52" s="61" t="s">
        <v>4</v>
      </c>
      <c r="C52" s="62" t="s">
        <v>5</v>
      </c>
      <c r="D52" s="61" t="s">
        <v>6</v>
      </c>
      <c r="E52" s="63" t="s">
        <v>7</v>
      </c>
      <c r="F52" s="63" t="s">
        <v>8</v>
      </c>
      <c r="G52" s="64" t="s">
        <v>9</v>
      </c>
      <c r="H52" s="98" t="s">
        <v>28</v>
      </c>
      <c r="I52" s="99" t="s">
        <v>48</v>
      </c>
      <c r="J52" s="100" t="s">
        <v>10</v>
      </c>
      <c r="K52" s="100" t="s">
        <v>47</v>
      </c>
      <c r="L52" s="9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</row>
    <row r="53" spans="1:1022" ht="53.4" x14ac:dyDescent="0.3">
      <c r="A53" s="1">
        <v>1</v>
      </c>
      <c r="B53" s="10" t="s">
        <v>30</v>
      </c>
      <c r="C53" s="11"/>
      <c r="D53" s="18" t="s">
        <v>2</v>
      </c>
      <c r="E53" s="18">
        <v>2</v>
      </c>
      <c r="F53" s="22"/>
      <c r="G53" s="12"/>
      <c r="H53" s="18"/>
      <c r="I53" s="18"/>
      <c r="J53" s="18"/>
      <c r="K53" s="21"/>
      <c r="L53" s="94"/>
      <c r="M53" s="53"/>
    </row>
    <row r="54" spans="1:1022" s="17" customFormat="1" ht="72.599999999999994" customHeight="1" x14ac:dyDescent="0.3">
      <c r="A54" s="1">
        <v>2</v>
      </c>
      <c r="B54" s="15" t="s">
        <v>31</v>
      </c>
      <c r="C54" s="16"/>
      <c r="D54" s="19" t="s">
        <v>2</v>
      </c>
      <c r="E54" s="19">
        <v>30</v>
      </c>
      <c r="F54" s="20"/>
      <c r="G54" s="12"/>
      <c r="H54" s="18"/>
      <c r="I54" s="18"/>
      <c r="J54" s="18"/>
      <c r="K54" s="21"/>
      <c r="L54" s="94"/>
    </row>
    <row r="55" spans="1:1022" ht="52.2" customHeight="1" x14ac:dyDescent="0.3">
      <c r="A55" s="1">
        <v>3</v>
      </c>
      <c r="B55" s="10" t="s">
        <v>32</v>
      </c>
      <c r="C55" s="11"/>
      <c r="D55" s="18" t="s">
        <v>1</v>
      </c>
      <c r="E55" s="18">
        <v>520</v>
      </c>
      <c r="F55" s="22"/>
      <c r="G55" s="12"/>
      <c r="H55" s="18"/>
      <c r="I55" s="29"/>
      <c r="J55" s="29"/>
      <c r="K55" s="30"/>
      <c r="L55" s="94"/>
    </row>
    <row r="56" spans="1:1022" x14ac:dyDescent="0.3">
      <c r="F56" s="27"/>
      <c r="H56" s="14" t="s">
        <v>29</v>
      </c>
      <c r="I56" s="31">
        <f>SUM(I53:I55)</f>
        <v>0</v>
      </c>
      <c r="J56" s="13">
        <f>SUM(J53:J55)</f>
        <v>0</v>
      </c>
      <c r="K56" s="31">
        <f>SUM(K53:K55)</f>
        <v>0</v>
      </c>
      <c r="Q56" s="32"/>
      <c r="R56" s="32"/>
      <c r="S56" s="32"/>
      <c r="T56" s="32"/>
    </row>
    <row r="57" spans="1:1022" x14ac:dyDescent="0.3">
      <c r="F57" s="27"/>
      <c r="Q57" s="32"/>
    </row>
    <row r="58" spans="1:1022" x14ac:dyDescent="0.3">
      <c r="F58" s="27"/>
    </row>
    <row r="59" spans="1:1022" x14ac:dyDescent="0.3">
      <c r="F59" s="27"/>
    </row>
    <row r="60" spans="1:1022" x14ac:dyDescent="0.3">
      <c r="F60" s="27"/>
    </row>
    <row r="61" spans="1:1022" x14ac:dyDescent="0.3">
      <c r="A61" s="14" t="s">
        <v>64</v>
      </c>
      <c r="B61" s="14" t="s">
        <v>68</v>
      </c>
    </row>
    <row r="62" spans="1:1022" ht="53.4" x14ac:dyDescent="0.3">
      <c r="A62" s="101" t="s">
        <v>3</v>
      </c>
      <c r="B62" s="61" t="s">
        <v>4</v>
      </c>
      <c r="C62" s="102" t="s">
        <v>5</v>
      </c>
      <c r="D62" s="101" t="s">
        <v>6</v>
      </c>
      <c r="E62" s="103" t="s">
        <v>7</v>
      </c>
      <c r="F62" s="103" t="s">
        <v>8</v>
      </c>
      <c r="G62" s="104" t="s">
        <v>9</v>
      </c>
      <c r="H62" s="98" t="s">
        <v>28</v>
      </c>
      <c r="I62" s="99" t="s">
        <v>48</v>
      </c>
      <c r="J62" s="100" t="s">
        <v>10</v>
      </c>
      <c r="K62" s="100" t="s">
        <v>47</v>
      </c>
      <c r="L62" s="102" t="s">
        <v>11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  <c r="AKN62" s="3"/>
      <c r="AKO62" s="3"/>
      <c r="AKP62" s="3"/>
      <c r="AKQ62" s="3"/>
      <c r="AKR62" s="3"/>
      <c r="AKS62" s="3"/>
      <c r="AKT62" s="3"/>
      <c r="AKU62" s="3"/>
      <c r="AKV62" s="3"/>
      <c r="AKW62" s="3"/>
      <c r="AKX62" s="3"/>
      <c r="AKY62" s="3"/>
      <c r="AKZ62" s="3"/>
      <c r="ALA62" s="3"/>
      <c r="ALB62" s="3"/>
      <c r="ALC62" s="3"/>
      <c r="ALD62" s="3"/>
      <c r="ALE62" s="3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</row>
    <row r="63" spans="1:1022" ht="32.4" customHeight="1" x14ac:dyDescent="0.3">
      <c r="A63" s="13">
        <v>1</v>
      </c>
      <c r="B63" s="105" t="s">
        <v>61</v>
      </c>
      <c r="C63" s="13"/>
      <c r="D63" s="106" t="s">
        <v>27</v>
      </c>
      <c r="E63" s="106">
        <v>1300</v>
      </c>
      <c r="F63" s="107"/>
      <c r="G63" s="90"/>
      <c r="H63" s="18"/>
      <c r="I63" s="18"/>
      <c r="J63" s="18"/>
      <c r="K63" s="21"/>
      <c r="L63" s="13" t="s">
        <v>65</v>
      </c>
    </row>
    <row r="64" spans="1:1022" ht="222" customHeight="1" x14ac:dyDescent="0.3">
      <c r="A64" s="1">
        <v>2</v>
      </c>
      <c r="B64" s="105" t="s">
        <v>62</v>
      </c>
      <c r="C64" s="13"/>
      <c r="D64" s="106" t="s">
        <v>27</v>
      </c>
      <c r="E64" s="106">
        <v>300</v>
      </c>
      <c r="F64" s="107"/>
      <c r="G64" s="90"/>
      <c r="H64" s="18"/>
      <c r="I64" s="18"/>
      <c r="J64" s="18"/>
      <c r="K64" s="21"/>
      <c r="L64" s="13"/>
    </row>
    <row r="65" spans="1:12" ht="330.6" customHeight="1" x14ac:dyDescent="0.3">
      <c r="A65" s="1">
        <v>3</v>
      </c>
      <c r="B65" s="105" t="s">
        <v>63</v>
      </c>
      <c r="C65" s="13"/>
      <c r="D65" s="106" t="s">
        <v>27</v>
      </c>
      <c r="E65" s="106">
        <v>250</v>
      </c>
      <c r="F65" s="107"/>
      <c r="G65" s="90"/>
      <c r="H65" s="29"/>
      <c r="I65" s="29"/>
      <c r="J65" s="29"/>
      <c r="K65" s="30"/>
      <c r="L65" s="13"/>
    </row>
    <row r="66" spans="1:12" x14ac:dyDescent="0.3">
      <c r="F66" s="27"/>
      <c r="H66" s="13" t="s">
        <v>29</v>
      </c>
      <c r="I66" s="13">
        <f>SUM(I63:I65)</f>
        <v>0</v>
      </c>
      <c r="J66" s="13">
        <f>SUM(J63:J65)</f>
        <v>0</v>
      </c>
      <c r="K66" s="108">
        <f>SUM(K63:K65)</f>
        <v>0</v>
      </c>
    </row>
    <row r="67" spans="1:12" x14ac:dyDescent="0.3">
      <c r="F67" s="27"/>
    </row>
    <row r="68" spans="1:12" x14ac:dyDescent="0.3">
      <c r="F68" s="27"/>
    </row>
    <row r="69" spans="1:12" x14ac:dyDescent="0.3">
      <c r="F69" s="27"/>
    </row>
    <row r="70" spans="1:12" x14ac:dyDescent="0.3">
      <c r="F70" s="27"/>
    </row>
    <row r="71" spans="1:12" x14ac:dyDescent="0.3">
      <c r="F71" s="27"/>
    </row>
    <row r="72" spans="1:12" x14ac:dyDescent="0.3">
      <c r="F72" s="27"/>
    </row>
    <row r="73" spans="1:12" x14ac:dyDescent="0.3">
      <c r="F73" s="27"/>
    </row>
    <row r="74" spans="1:12" x14ac:dyDescent="0.3">
      <c r="F74" s="27"/>
    </row>
    <row r="75" spans="1:12" x14ac:dyDescent="0.3">
      <c r="F75" s="27"/>
    </row>
    <row r="76" spans="1:12" x14ac:dyDescent="0.3">
      <c r="F76" s="27"/>
    </row>
    <row r="77" spans="1:12" x14ac:dyDescent="0.3">
      <c r="F77" s="27"/>
    </row>
    <row r="78" spans="1:12" x14ac:dyDescent="0.3">
      <c r="F78" s="27"/>
    </row>
    <row r="79" spans="1:12" x14ac:dyDescent="0.3">
      <c r="F79" s="27"/>
    </row>
    <row r="80" spans="1:12" x14ac:dyDescent="0.3">
      <c r="F80" s="27"/>
    </row>
    <row r="81" spans="6:6" x14ac:dyDescent="0.3">
      <c r="F81" s="27"/>
    </row>
    <row r="82" spans="6:6" x14ac:dyDescent="0.3">
      <c r="F82" s="27"/>
    </row>
    <row r="83" spans="6:6" x14ac:dyDescent="0.3">
      <c r="F83" s="27"/>
    </row>
    <row r="84" spans="6:6" x14ac:dyDescent="0.3">
      <c r="F84" s="27"/>
    </row>
    <row r="85" spans="6:6" x14ac:dyDescent="0.3">
      <c r="F85" s="27"/>
    </row>
    <row r="86" spans="6:6" x14ac:dyDescent="0.3">
      <c r="F86" s="27"/>
    </row>
    <row r="87" spans="6:6" x14ac:dyDescent="0.3">
      <c r="F87" s="27"/>
    </row>
    <row r="88" spans="6:6" x14ac:dyDescent="0.3">
      <c r="F88" s="27"/>
    </row>
    <row r="89" spans="6:6" x14ac:dyDescent="0.3">
      <c r="F89" s="27"/>
    </row>
    <row r="90" spans="6:6" x14ac:dyDescent="0.3">
      <c r="F90" s="27"/>
    </row>
    <row r="91" spans="6:6" x14ac:dyDescent="0.3">
      <c r="F91" s="27"/>
    </row>
    <row r="92" spans="6:6" x14ac:dyDescent="0.3">
      <c r="F92" s="27"/>
    </row>
    <row r="93" spans="6:6" x14ac:dyDescent="0.3">
      <c r="F93" s="27"/>
    </row>
    <row r="94" spans="6:6" x14ac:dyDescent="0.3">
      <c r="F94" s="27"/>
    </row>
    <row r="95" spans="6:6" x14ac:dyDescent="0.3">
      <c r="F95" s="27"/>
    </row>
    <row r="96" spans="6:6" x14ac:dyDescent="0.3">
      <c r="F96" s="27"/>
    </row>
    <row r="97" spans="6:6" x14ac:dyDescent="0.3">
      <c r="F97" s="27"/>
    </row>
    <row r="98" spans="6:6" x14ac:dyDescent="0.3">
      <c r="F98" s="27"/>
    </row>
    <row r="99" spans="6:6" x14ac:dyDescent="0.3">
      <c r="F99" s="27"/>
    </row>
    <row r="100" spans="6:6" x14ac:dyDescent="0.3">
      <c r="F100" s="27"/>
    </row>
    <row r="101" spans="6:6" x14ac:dyDescent="0.3">
      <c r="F101" s="27"/>
    </row>
    <row r="102" spans="6:6" x14ac:dyDescent="0.3">
      <c r="F102" s="27"/>
    </row>
    <row r="103" spans="6:6" x14ac:dyDescent="0.3">
      <c r="F103" s="27"/>
    </row>
    <row r="104" spans="6:6" x14ac:dyDescent="0.3">
      <c r="F104" s="27"/>
    </row>
    <row r="105" spans="6:6" x14ac:dyDescent="0.3">
      <c r="F105" s="27"/>
    </row>
    <row r="106" spans="6:6" x14ac:dyDescent="0.3">
      <c r="F106" s="27"/>
    </row>
    <row r="107" spans="6:6" x14ac:dyDescent="0.3">
      <c r="F107" s="27"/>
    </row>
    <row r="108" spans="6:6" x14ac:dyDescent="0.3">
      <c r="F108" s="27"/>
    </row>
    <row r="109" spans="6:6" x14ac:dyDescent="0.3">
      <c r="F109" s="27"/>
    </row>
    <row r="110" spans="6:6" x14ac:dyDescent="0.3">
      <c r="F110" s="27"/>
    </row>
    <row r="111" spans="6:6" x14ac:dyDescent="0.3">
      <c r="F111" s="27"/>
    </row>
    <row r="112" spans="6:6" x14ac:dyDescent="0.3">
      <c r="F112" s="27"/>
    </row>
    <row r="113" spans="6:6" x14ac:dyDescent="0.3">
      <c r="F113" s="27"/>
    </row>
    <row r="114" spans="6:6" x14ac:dyDescent="0.3">
      <c r="F114" s="27"/>
    </row>
    <row r="115" spans="6:6" x14ac:dyDescent="0.3">
      <c r="F115" s="27"/>
    </row>
    <row r="116" spans="6:6" x14ac:dyDescent="0.3">
      <c r="F116" s="27"/>
    </row>
    <row r="117" spans="6:6" x14ac:dyDescent="0.3">
      <c r="F117" s="27"/>
    </row>
    <row r="118" spans="6:6" x14ac:dyDescent="0.3">
      <c r="F118" s="27"/>
    </row>
    <row r="119" spans="6:6" x14ac:dyDescent="0.3">
      <c r="F119" s="27"/>
    </row>
    <row r="120" spans="6:6" x14ac:dyDescent="0.3">
      <c r="F120" s="27"/>
    </row>
    <row r="121" spans="6:6" x14ac:dyDescent="0.3">
      <c r="F121" s="27"/>
    </row>
    <row r="122" spans="6:6" x14ac:dyDescent="0.3">
      <c r="F122" s="27"/>
    </row>
    <row r="123" spans="6:6" x14ac:dyDescent="0.3">
      <c r="F123" s="27"/>
    </row>
    <row r="124" spans="6:6" x14ac:dyDescent="0.3">
      <c r="F124" s="27"/>
    </row>
    <row r="125" spans="6:6" x14ac:dyDescent="0.3">
      <c r="F125" s="27"/>
    </row>
    <row r="126" spans="6:6" x14ac:dyDescent="0.3">
      <c r="F126" s="27"/>
    </row>
    <row r="127" spans="6:6" x14ac:dyDescent="0.3">
      <c r="F127" s="27"/>
    </row>
    <row r="128" spans="6:6" x14ac:dyDescent="0.3">
      <c r="F128" s="27"/>
    </row>
    <row r="129" spans="6:6" x14ac:dyDescent="0.3">
      <c r="F129" s="27"/>
    </row>
    <row r="130" spans="6:6" x14ac:dyDescent="0.3">
      <c r="F130" s="27"/>
    </row>
    <row r="131" spans="6:6" x14ac:dyDescent="0.3">
      <c r="F131" s="27"/>
    </row>
    <row r="132" spans="6:6" x14ac:dyDescent="0.3">
      <c r="F132" s="27"/>
    </row>
    <row r="133" spans="6:6" x14ac:dyDescent="0.3">
      <c r="F133" s="27"/>
    </row>
    <row r="134" spans="6:6" x14ac:dyDescent="0.3">
      <c r="F134" s="27"/>
    </row>
    <row r="135" spans="6:6" x14ac:dyDescent="0.3">
      <c r="F135" s="27"/>
    </row>
    <row r="136" spans="6:6" x14ac:dyDescent="0.3">
      <c r="F136" s="27"/>
    </row>
    <row r="137" spans="6:6" x14ac:dyDescent="0.3">
      <c r="F137" s="27"/>
    </row>
    <row r="138" spans="6:6" x14ac:dyDescent="0.3">
      <c r="F138" s="27"/>
    </row>
    <row r="139" spans="6:6" x14ac:dyDescent="0.3">
      <c r="F139" s="27"/>
    </row>
    <row r="140" spans="6:6" x14ac:dyDescent="0.3">
      <c r="F140" s="27"/>
    </row>
    <row r="141" spans="6:6" x14ac:dyDescent="0.3">
      <c r="F141" s="27"/>
    </row>
    <row r="142" spans="6:6" x14ac:dyDescent="0.3">
      <c r="F142" s="27"/>
    </row>
    <row r="143" spans="6:6" x14ac:dyDescent="0.3">
      <c r="F143" s="27"/>
    </row>
    <row r="144" spans="6:6" x14ac:dyDescent="0.3">
      <c r="F144" s="27"/>
    </row>
    <row r="145" spans="6:6" x14ac:dyDescent="0.3">
      <c r="F145" s="27"/>
    </row>
    <row r="146" spans="6:6" x14ac:dyDescent="0.3">
      <c r="F146" s="27"/>
    </row>
    <row r="147" spans="6:6" x14ac:dyDescent="0.3">
      <c r="F147" s="27"/>
    </row>
    <row r="148" spans="6:6" x14ac:dyDescent="0.3">
      <c r="F148" s="27"/>
    </row>
    <row r="149" spans="6:6" x14ac:dyDescent="0.3">
      <c r="F149" s="27"/>
    </row>
    <row r="150" spans="6:6" x14ac:dyDescent="0.3">
      <c r="F150" s="27"/>
    </row>
    <row r="151" spans="6:6" x14ac:dyDescent="0.3">
      <c r="F151" s="27"/>
    </row>
    <row r="152" spans="6:6" x14ac:dyDescent="0.3">
      <c r="F152" s="27"/>
    </row>
    <row r="153" spans="6:6" x14ac:dyDescent="0.3">
      <c r="F153" s="27"/>
    </row>
    <row r="154" spans="6:6" x14ac:dyDescent="0.3">
      <c r="F154" s="27"/>
    </row>
    <row r="155" spans="6:6" x14ac:dyDescent="0.3">
      <c r="F155" s="27"/>
    </row>
    <row r="156" spans="6:6" x14ac:dyDescent="0.3">
      <c r="F156" s="27"/>
    </row>
    <row r="157" spans="6:6" x14ac:dyDescent="0.3">
      <c r="F157" s="27"/>
    </row>
    <row r="158" spans="6:6" x14ac:dyDescent="0.3">
      <c r="F158" s="27"/>
    </row>
    <row r="159" spans="6:6" x14ac:dyDescent="0.3">
      <c r="F159" s="27"/>
    </row>
    <row r="160" spans="6:6" x14ac:dyDescent="0.3">
      <c r="F160" s="27"/>
    </row>
    <row r="161" spans="6:6" x14ac:dyDescent="0.3">
      <c r="F161" s="27"/>
    </row>
    <row r="162" spans="6:6" x14ac:dyDescent="0.3">
      <c r="F162" s="27"/>
    </row>
    <row r="163" spans="6:6" x14ac:dyDescent="0.3">
      <c r="F163" s="27"/>
    </row>
    <row r="164" spans="6:6" x14ac:dyDescent="0.3">
      <c r="F164" s="27"/>
    </row>
    <row r="165" spans="6:6" x14ac:dyDescent="0.3">
      <c r="F165" s="27"/>
    </row>
    <row r="166" spans="6:6" x14ac:dyDescent="0.3">
      <c r="F166" s="27"/>
    </row>
    <row r="167" spans="6:6" x14ac:dyDescent="0.3">
      <c r="F167" s="27"/>
    </row>
    <row r="168" spans="6:6" x14ac:dyDescent="0.3">
      <c r="F168" s="27"/>
    </row>
    <row r="169" spans="6:6" x14ac:dyDescent="0.3">
      <c r="F169" s="27"/>
    </row>
    <row r="170" spans="6:6" x14ac:dyDescent="0.3">
      <c r="F170" s="27"/>
    </row>
    <row r="171" spans="6:6" x14ac:dyDescent="0.3">
      <c r="F171" s="27"/>
    </row>
    <row r="172" spans="6:6" x14ac:dyDescent="0.3">
      <c r="F172" s="27"/>
    </row>
    <row r="173" spans="6:6" x14ac:dyDescent="0.3">
      <c r="F173" s="27"/>
    </row>
    <row r="174" spans="6:6" x14ac:dyDescent="0.3">
      <c r="F174" s="27"/>
    </row>
    <row r="175" spans="6:6" x14ac:dyDescent="0.3">
      <c r="F175" s="27"/>
    </row>
    <row r="176" spans="6:6" x14ac:dyDescent="0.3">
      <c r="F176" s="27"/>
    </row>
    <row r="177" spans="6:6" x14ac:dyDescent="0.3">
      <c r="F177" s="27"/>
    </row>
    <row r="178" spans="6:6" x14ac:dyDescent="0.3">
      <c r="F178" s="27"/>
    </row>
    <row r="179" spans="6:6" x14ac:dyDescent="0.3">
      <c r="F179" s="27"/>
    </row>
    <row r="180" spans="6:6" x14ac:dyDescent="0.3">
      <c r="F180" s="27"/>
    </row>
    <row r="181" spans="6:6" x14ac:dyDescent="0.3">
      <c r="F181" s="27"/>
    </row>
    <row r="182" spans="6:6" x14ac:dyDescent="0.3">
      <c r="F182" s="27"/>
    </row>
    <row r="183" spans="6:6" x14ac:dyDescent="0.3">
      <c r="F183" s="27"/>
    </row>
    <row r="184" spans="6:6" x14ac:dyDescent="0.3">
      <c r="F184" s="27"/>
    </row>
    <row r="185" spans="6:6" x14ac:dyDescent="0.3">
      <c r="F185" s="27"/>
    </row>
    <row r="186" spans="6:6" x14ac:dyDescent="0.3">
      <c r="F186" s="27"/>
    </row>
    <row r="187" spans="6:6" x14ac:dyDescent="0.3">
      <c r="F187" s="27"/>
    </row>
    <row r="188" spans="6:6" x14ac:dyDescent="0.3">
      <c r="F188" s="27"/>
    </row>
    <row r="189" spans="6:6" x14ac:dyDescent="0.3">
      <c r="F189" s="27"/>
    </row>
    <row r="190" spans="6:6" x14ac:dyDescent="0.3">
      <c r="F190" s="27"/>
    </row>
    <row r="191" spans="6:6" x14ac:dyDescent="0.3">
      <c r="F191" s="27"/>
    </row>
    <row r="192" spans="6:6" x14ac:dyDescent="0.3">
      <c r="F192" s="27"/>
    </row>
    <row r="193" spans="6:6" x14ac:dyDescent="0.3">
      <c r="F193" s="27"/>
    </row>
    <row r="194" spans="6:6" x14ac:dyDescent="0.3">
      <c r="F194" s="27"/>
    </row>
    <row r="195" spans="6:6" x14ac:dyDescent="0.3">
      <c r="F195" s="27"/>
    </row>
    <row r="196" spans="6:6" x14ac:dyDescent="0.3">
      <c r="F196" s="27"/>
    </row>
    <row r="197" spans="6:6" x14ac:dyDescent="0.3">
      <c r="F197" s="27"/>
    </row>
    <row r="198" spans="6:6" x14ac:dyDescent="0.3">
      <c r="F198" s="27"/>
    </row>
    <row r="199" spans="6:6" x14ac:dyDescent="0.3">
      <c r="F199" s="27"/>
    </row>
    <row r="200" spans="6:6" x14ac:dyDescent="0.3">
      <c r="F200" s="27"/>
    </row>
    <row r="201" spans="6:6" x14ac:dyDescent="0.3">
      <c r="F201" s="27"/>
    </row>
    <row r="202" spans="6:6" x14ac:dyDescent="0.3">
      <c r="F202" s="27"/>
    </row>
    <row r="203" spans="6:6" x14ac:dyDescent="0.3">
      <c r="F203" s="27"/>
    </row>
    <row r="204" spans="6:6" x14ac:dyDescent="0.3">
      <c r="F204" s="27"/>
    </row>
    <row r="205" spans="6:6" x14ac:dyDescent="0.3">
      <c r="F205" s="27"/>
    </row>
    <row r="206" spans="6:6" x14ac:dyDescent="0.3">
      <c r="F206" s="27"/>
    </row>
    <row r="207" spans="6:6" x14ac:dyDescent="0.3">
      <c r="F207" s="27"/>
    </row>
    <row r="208" spans="6:6" x14ac:dyDescent="0.3">
      <c r="F208" s="27"/>
    </row>
    <row r="209" spans="6:6" x14ac:dyDescent="0.3">
      <c r="F209" s="27"/>
    </row>
    <row r="210" spans="6:6" x14ac:dyDescent="0.3">
      <c r="F210" s="27"/>
    </row>
    <row r="211" spans="6:6" x14ac:dyDescent="0.3">
      <c r="F211" s="27"/>
    </row>
    <row r="212" spans="6:6" x14ac:dyDescent="0.3">
      <c r="F212" s="27"/>
    </row>
    <row r="213" spans="6:6" x14ac:dyDescent="0.3">
      <c r="F213" s="27"/>
    </row>
    <row r="214" spans="6:6" x14ac:dyDescent="0.3">
      <c r="F214" s="27"/>
    </row>
    <row r="215" spans="6:6" x14ac:dyDescent="0.3">
      <c r="F215" s="27"/>
    </row>
    <row r="216" spans="6:6" x14ac:dyDescent="0.3">
      <c r="F216" s="27"/>
    </row>
    <row r="217" spans="6:6" x14ac:dyDescent="0.3">
      <c r="F217" s="27"/>
    </row>
    <row r="218" spans="6:6" x14ac:dyDescent="0.3">
      <c r="F218" s="27"/>
    </row>
    <row r="219" spans="6:6" x14ac:dyDescent="0.3">
      <c r="F219" s="27"/>
    </row>
    <row r="220" spans="6:6" x14ac:dyDescent="0.3">
      <c r="F220" s="27"/>
    </row>
    <row r="221" spans="6:6" x14ac:dyDescent="0.3">
      <c r="F221" s="27"/>
    </row>
    <row r="222" spans="6:6" x14ac:dyDescent="0.3">
      <c r="F222" s="27"/>
    </row>
    <row r="223" spans="6:6" x14ac:dyDescent="0.3">
      <c r="F223" s="27"/>
    </row>
    <row r="224" spans="6:6" x14ac:dyDescent="0.3">
      <c r="F224" s="27"/>
    </row>
    <row r="225" spans="6:6" x14ac:dyDescent="0.3">
      <c r="F225" s="27"/>
    </row>
    <row r="226" spans="6:6" x14ac:dyDescent="0.3">
      <c r="F226" s="27"/>
    </row>
    <row r="227" spans="6:6" x14ac:dyDescent="0.3">
      <c r="F227" s="27"/>
    </row>
    <row r="228" spans="6:6" x14ac:dyDescent="0.3">
      <c r="F228" s="27"/>
    </row>
    <row r="229" spans="6:6" x14ac:dyDescent="0.3">
      <c r="F229" s="27"/>
    </row>
    <row r="230" spans="6:6" x14ac:dyDescent="0.3">
      <c r="F230" s="27"/>
    </row>
    <row r="231" spans="6:6" x14ac:dyDescent="0.3">
      <c r="F231" s="27"/>
    </row>
    <row r="232" spans="6:6" x14ac:dyDescent="0.3">
      <c r="F232" s="27"/>
    </row>
    <row r="233" spans="6:6" x14ac:dyDescent="0.3">
      <c r="F233" s="27"/>
    </row>
    <row r="234" spans="6:6" x14ac:dyDescent="0.3">
      <c r="F234" s="27"/>
    </row>
    <row r="235" spans="6:6" x14ac:dyDescent="0.3">
      <c r="F235" s="27"/>
    </row>
    <row r="236" spans="6:6" x14ac:dyDescent="0.3">
      <c r="F236" s="27"/>
    </row>
    <row r="237" spans="6:6" x14ac:dyDescent="0.3">
      <c r="F237" s="27"/>
    </row>
    <row r="238" spans="6:6" x14ac:dyDescent="0.3">
      <c r="F238" s="27"/>
    </row>
    <row r="239" spans="6:6" x14ac:dyDescent="0.3">
      <c r="F239" s="27"/>
    </row>
    <row r="240" spans="6:6" x14ac:dyDescent="0.3">
      <c r="F240" s="27"/>
    </row>
    <row r="241" spans="6:6" x14ac:dyDescent="0.3">
      <c r="F241" s="27"/>
    </row>
    <row r="242" spans="6:6" x14ac:dyDescent="0.3">
      <c r="F242" s="27"/>
    </row>
    <row r="243" spans="6:6" x14ac:dyDescent="0.3">
      <c r="F243" s="27"/>
    </row>
    <row r="244" spans="6:6" x14ac:dyDescent="0.3">
      <c r="F244" s="27"/>
    </row>
    <row r="245" spans="6:6" x14ac:dyDescent="0.3">
      <c r="F245" s="27"/>
    </row>
    <row r="246" spans="6:6" x14ac:dyDescent="0.3">
      <c r="F246" s="27"/>
    </row>
    <row r="247" spans="6:6" x14ac:dyDescent="0.3">
      <c r="F247" s="27"/>
    </row>
  </sheetData>
  <pageMargins left="0.7" right="0.7" top="0.75" bottom="0.75" header="0.3" footer="0.3"/>
  <pageSetup paperSize="9" scale="59" fitToHeight="0" orientation="landscape" horizontalDpi="4294967293" r:id="rId1"/>
  <rowBreaks count="2" manualBreakCount="2">
    <brk id="25" max="11" man="1"/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2015-06-17T07:07:02Z</cp:lastPrinted>
  <dcterms:created xsi:type="dcterms:W3CDTF">2015-06-09T06:21:52Z</dcterms:created>
  <dcterms:modified xsi:type="dcterms:W3CDTF">2015-06-22T10:47:56Z</dcterms:modified>
</cp:coreProperties>
</file>