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110"/>
  </bookViews>
  <sheets>
    <sheet name="Arkusz1" sheetId="1" r:id="rId1"/>
  </sheets>
  <definedNames>
    <definedName name="_xlnm.Print_Area" localSheetId="0">Arkusz1!$A$1:$K$386</definedName>
  </definedNames>
  <calcPr calcId="145621"/>
</workbook>
</file>

<file path=xl/calcChain.xml><?xml version="1.0" encoding="utf-8"?>
<calcChain xmlns="http://schemas.openxmlformats.org/spreadsheetml/2006/main">
  <c r="J45" i="1" l="1"/>
  <c r="J25" i="1"/>
  <c r="I13" i="1"/>
  <c r="I18" i="1"/>
  <c r="K18" i="1"/>
  <c r="I31" i="1"/>
  <c r="J31" i="1"/>
  <c r="K31" i="1"/>
  <c r="I37" i="1"/>
  <c r="J37" i="1"/>
  <c r="K37" i="1"/>
  <c r="I8" i="1"/>
  <c r="I45" i="1" l="1"/>
  <c r="J13" i="1"/>
  <c r="K13" i="1"/>
  <c r="J8" i="1"/>
  <c r="I25" i="1"/>
  <c r="I51" i="1"/>
  <c r="K51" i="1"/>
  <c r="J51" i="1"/>
  <c r="J18" i="1"/>
  <c r="K45" i="1"/>
  <c r="K25" i="1"/>
  <c r="K8" i="1"/>
  <c r="K342" i="1"/>
  <c r="K351" i="1" l="1"/>
  <c r="J342" i="1"/>
  <c r="I342" i="1"/>
  <c r="K356" i="1" l="1"/>
  <c r="I356" i="1"/>
  <c r="I351" i="1"/>
  <c r="J351" i="1"/>
  <c r="K365" i="1" l="1"/>
  <c r="J356" i="1"/>
  <c r="K360" i="1"/>
  <c r="I360" i="1"/>
  <c r="I365" i="1" s="1"/>
  <c r="J360" i="1" l="1"/>
  <c r="I369" i="1"/>
  <c r="K373" i="1"/>
  <c r="K369" i="1"/>
  <c r="K377" i="1" s="1"/>
  <c r="J365" i="1"/>
  <c r="K382" i="1" l="1"/>
  <c r="K386" i="1" s="1"/>
  <c r="J369" i="1"/>
  <c r="J382" i="1" s="1"/>
  <c r="J386" i="1" s="1"/>
  <c r="I377" i="1"/>
  <c r="I382" i="1" s="1"/>
  <c r="I386" i="1" s="1"/>
  <c r="I373" i="1"/>
  <c r="J373" i="1"/>
  <c r="J377" i="1" s="1"/>
</calcChain>
</file>

<file path=xl/sharedStrings.xml><?xml version="1.0" encoding="utf-8"?>
<sst xmlns="http://schemas.openxmlformats.org/spreadsheetml/2006/main" count="818" uniqueCount="343">
  <si>
    <t>Lp</t>
  </si>
  <si>
    <t>Pakiet nr 1</t>
  </si>
  <si>
    <t>J.m.</t>
  </si>
  <si>
    <t>% VAT</t>
  </si>
  <si>
    <t>prop ilość</t>
  </si>
  <si>
    <t>cena netto</t>
  </si>
  <si>
    <t>cena brutto</t>
  </si>
  <si>
    <t>wartość netto</t>
  </si>
  <si>
    <t>wartość brutto</t>
  </si>
  <si>
    <t xml:space="preserve">Ceftriaxone proszek  do sporządzania roztworu do wstrzyknięć im.i infuzji iv.  1 g </t>
  </si>
  <si>
    <t>fiol</t>
  </si>
  <si>
    <t xml:space="preserve">Ceftriaxone proszek  do sporządzania roztworu do wstrzyknięć im.i infuzji iv. 2 g </t>
  </si>
  <si>
    <t>Pakiet nr 2</t>
  </si>
  <si>
    <t>Methadone hydrochloride syrop 0,1% 1000 ml</t>
  </si>
  <si>
    <t>OP</t>
  </si>
  <si>
    <t>Pakiet nr 3</t>
  </si>
  <si>
    <t>Thiamine  roztwór do wstrzyknięć 100 mg/2ml x 100</t>
  </si>
  <si>
    <t>Pakiet nr 4</t>
  </si>
  <si>
    <t>Thioctacid acid tabl.powl.  600mg x 30</t>
  </si>
  <si>
    <t>Pakiet nr 5</t>
  </si>
  <si>
    <t>Lamivudine/Zidovudine tabl.powl. 450 mg x 60</t>
  </si>
  <si>
    <t>Pakiet nr 6</t>
  </si>
  <si>
    <t>Żelatyna 3-4% 500 ml</t>
  </si>
  <si>
    <t>Pakiet nr 7</t>
  </si>
  <si>
    <t>Natrium Chloratum 0,9% do irygacji 5000 ml</t>
  </si>
  <si>
    <t>Natrium Chloratum 0,9% do irygacji 3000 ml</t>
  </si>
  <si>
    <t xml:space="preserve">Natrium Chloratum 0,9% do irygacji 1000 ml </t>
  </si>
  <si>
    <t>Pakiet nr 8</t>
  </si>
  <si>
    <t>Worek trzykomorowy do żywienia pozajelitowego do podawania obwodowo lub centralnie. Zawartość azotu 3,6 g, energia niebiałkowa 520 kcal 1000 ml</t>
  </si>
  <si>
    <t>Koncentrat organicznych pierwiastków śladowych 10 ml x 10 fiol</t>
  </si>
  <si>
    <t>Pakiet nr 9</t>
  </si>
  <si>
    <t>Acetazolamid tabl. 0,25g x 30</t>
  </si>
  <si>
    <t>Acyclovir maść do oczu 30mg/g 4,5 g</t>
  </si>
  <si>
    <t>Aethylium chloratum aerozol 70 g</t>
  </si>
  <si>
    <t>Albendazol zawiesina doustna 400mg/20ml</t>
  </si>
  <si>
    <t>Alendronic acid tabl. 70 mg x 4</t>
  </si>
  <si>
    <t>Alfa calcidol kaps. 0,25 mcg x 100</t>
  </si>
  <si>
    <t>Allopurinol tabl. 100 g x 50</t>
  </si>
  <si>
    <t>Allopurinol tabl. 300 g x 30</t>
  </si>
  <si>
    <t>Amantadine sulfas kaps. 100 mg x 100</t>
  </si>
  <si>
    <t>Ambroxol  tabl. 30 mg x 20</t>
  </si>
  <si>
    <t>Ambroxol roztwór do wstrzykiwań iv. 15 mg / 2 ml x 10</t>
  </si>
  <si>
    <t xml:space="preserve">Ambroxol syrop 15 mg/2 ml -100 ml    </t>
  </si>
  <si>
    <t>FL</t>
  </si>
  <si>
    <t>Amikacin krople do oczu 0,3% 5 ml</t>
  </si>
  <si>
    <t xml:space="preserve">Amoxicillinum granulat do sporządzania zawiesiny doustnej, 500 mg/5 ml 60ml </t>
  </si>
  <si>
    <t>Antytoksyna jadu żmii inj. 500j. 5 ml x 1</t>
  </si>
  <si>
    <t>AMP</t>
  </si>
  <si>
    <t>Argentum nitricum pipeta krople do oczu x 50</t>
  </si>
  <si>
    <t>Ascorbic acid inj. 0,5g/5ml x 10</t>
  </si>
  <si>
    <t>Ascorbic acid krople doustne 100 mg/ ml 30ml</t>
  </si>
  <si>
    <t>Azathioprine tabl.powl. 25mg x 100</t>
  </si>
  <si>
    <t>Azithromycinum proszek do sporządzania zawiesiny doustnej, 200 mg/5 ml 30ml</t>
  </si>
  <si>
    <t>Baclofen tabl. 10 mg x 50</t>
  </si>
  <si>
    <t>Baclofen tabl. 25 mg x 50</t>
  </si>
  <si>
    <t>Barium sulfuricum pro RTG  zawiesina 200 ml</t>
  </si>
  <si>
    <t>BCG  ad immunocurationem proszek do sporządzania zawiesiny do podania dopęcherzowego 100 mg/ml x 1</t>
  </si>
  <si>
    <t>Benfotiamine + Piridoxine (100mg+100mg ) draż.x 30</t>
  </si>
  <si>
    <t>op</t>
  </si>
  <si>
    <t>Benserazid+Levodopa  (12,5mg+50mg) kaps.x 100</t>
  </si>
  <si>
    <t>Benserazid+Levodopa HBS (25mg+100 mg) kaps.x 100</t>
  </si>
  <si>
    <t>Benzydamine proszek do sporządzania irygacji x 10</t>
  </si>
  <si>
    <t>Betahistine hydrochloride tabl. 24 mg x 60</t>
  </si>
  <si>
    <t>Betamethasone sodium inj 4 mg/ml x 5</t>
  </si>
  <si>
    <t>Betaxalol tabl.powl. 20 mg x 30</t>
  </si>
  <si>
    <t>Bimatoprostum krople do oczu 0,3 mg/ml fl.3ml</t>
  </si>
  <si>
    <t>Biperiden hydrochloride roztwór do wstrzykiwań im.iv. 5mg/ml x 5</t>
  </si>
  <si>
    <t>Biperiden hydrochloride tabl. 2 mg x 50</t>
  </si>
  <si>
    <t>Brimonidine + Timolol (2mg +5 mg)</t>
  </si>
  <si>
    <t>Brimonidium krople do oczu 2 ml/ml fl.5 ml</t>
  </si>
  <si>
    <t>Brinzolamid krople do oczu 10 mg/ml 5 ml</t>
  </si>
  <si>
    <t>Bromocriptine tabl. 2,5 mg x 30</t>
  </si>
  <si>
    <t>Butylscopolamine czopki 10 mg x 6</t>
  </si>
  <si>
    <t>Butylscopolamine roztwór do wstrzykiwań im.iv. 20mg/ml x 10</t>
  </si>
  <si>
    <t>Calcii glucobionas + Calcii lactobionas syrop 150 ml</t>
  </si>
  <si>
    <t>Calcitoninum salmonis roztwór do wstrzykiwań 100j/ml x5</t>
  </si>
  <si>
    <t>Calcium carbonate kaps. 0,5g x 200</t>
  </si>
  <si>
    <t>Calcium carbonate kaps. 1g x 100</t>
  </si>
  <si>
    <t>Calcium glucobionate roztwór do wstrzykiwań iv. 9mg Ca/ml 10 ml x 10</t>
  </si>
  <si>
    <t>Canreonate potassium roztwór do wstrzykiwań iv.i infuzji iv. 0,2g/10 ml x 10</t>
  </si>
  <si>
    <t>Carbamazepine tabl.o przedł.uwalnianiu 300 mg x 50</t>
  </si>
  <si>
    <t>Carbetocin  roztwór do wstrzykiwań iv.  0,1mg/ml x 5</t>
  </si>
  <si>
    <t>Cefepime hydrochloride proszek  do sporządzania roztworu do wstrzyknięć im. iv. 2g x 1</t>
  </si>
  <si>
    <t>FIOL</t>
  </si>
  <si>
    <t>Cefoperazon proszek do sporządzania roztworu do wstrzykiwań im. iv.i infuzji iv.1 g x 1</t>
  </si>
  <si>
    <t>Chlorochine diphosphate tabl. 250 mg x 30</t>
  </si>
  <si>
    <t>Chlortalidon tabl. 50 mg x 20</t>
  </si>
  <si>
    <t>Macrogol z komponentą askorbinową i elektrolitami proszek do sporządzania roztworu doustnego 2 saszetki A i B x 1 zestaw</t>
  </si>
  <si>
    <t>Claritromycin pro suspensione 125mg/5 ml - 100 ml</t>
  </si>
  <si>
    <t>Claritromycin pro suspensione 250mg/5 ml - 100 ml</t>
  </si>
  <si>
    <t>Claritromycin proszek  do sporządzania roztworu do infuzji iv.  0,5g x 1</t>
  </si>
  <si>
    <t>Clonazepam roztwór do wstrzyknięć iv.1 mg/ml x 10</t>
  </si>
  <si>
    <t>Clonazepam tabl. 0,5 mg x 30</t>
  </si>
  <si>
    <t>Clonazepam tabl. 2 mg x 30</t>
  </si>
  <si>
    <t>Cloxacyllin proszek do sporz.roztw.do wstrzyknięć im.iv 1000 mg</t>
  </si>
  <si>
    <t>Cloxacyllin tabl.powl. 500 mg x 16</t>
  </si>
  <si>
    <t>Co-Trimoxazol tabl. 120 mg x 20</t>
  </si>
  <si>
    <t>Co-Trimoxazol tabl. 480 mg x 20</t>
  </si>
  <si>
    <t>Co-Trimoxazol zawiesina doustna 0,24g/5ml 100ml</t>
  </si>
  <si>
    <t>Codeine+Sulfaguajacol (15mg+300mg) tabl. x 10</t>
  </si>
  <si>
    <t>Colchicine tabl. 0,5 mg x20</t>
  </si>
  <si>
    <t>Colecaciferol płyn doustny roztwór wodny 15000j./ml 10 ml</t>
  </si>
  <si>
    <t>Colistimethate sodium subst.liofilizowana do przygot.roztworu do wstrzyknięć im.iv.i inhalacji 1 mln j x 20</t>
  </si>
  <si>
    <t>Crotamiton płyn 10% 100 g</t>
  </si>
  <si>
    <t xml:space="preserve">Cyclophosphamid draż.50 mg x 50 </t>
  </si>
  <si>
    <t>Cyclosporine kaps. 100 mg x 50</t>
  </si>
  <si>
    <t>Cyclosporine kaps. 50 mg x 50</t>
  </si>
  <si>
    <t>Czynnik VII a proszek do sporządzania roztworu do wstrzykiwań iv. 100kjm  x 1 fiolka +fiolka rozpuszczalnika</t>
  </si>
  <si>
    <t>Dabigatran eteksilate kaps.110 mg x 180</t>
  </si>
  <si>
    <t>Dabigatran eteksilate kaps.150 mg x 180</t>
  </si>
  <si>
    <t>Deferoxamine proszek do sporządzania roztworu do wstrzykiwań im. iv.sc. 0,5g x 10</t>
  </si>
  <si>
    <t>Delacet płyn 100 ml</t>
  </si>
  <si>
    <t>Desmopressin liofilizat doustny 0,06 mg x 30</t>
  </si>
  <si>
    <t>Desmopressin roztwór do wstrzykiwań im.iv.sc.  4mcg/ml x 10</t>
  </si>
  <si>
    <t>Dexametasone tabl. 1 mg x 20</t>
  </si>
  <si>
    <t>Dexametasone+Gentamycin (0,3mg+5mg) maśćdo oczu 3 g</t>
  </si>
  <si>
    <t>Dexametasone+Gentamycin (1mg+5mg) krople do oczu 5 ml</t>
  </si>
  <si>
    <t>Dexamethason + Tobramycin maść do oczu(1mg+3mg) - 5 ml</t>
  </si>
  <si>
    <t>Dexpanthenol żel do oczu 50mg/ml 10g</t>
  </si>
  <si>
    <t>Diazepam mikrowlewki doodbytnicze 5 mg/2,5 ml x 5</t>
  </si>
  <si>
    <t>Diazepam roztwór do wstrzyknięć im. iv. 10 mg/ 2 ml x 50</t>
  </si>
  <si>
    <t>Diazepam zawiesina doustna2 mg/5ml -100g</t>
  </si>
  <si>
    <t>Diclofenac krople do oczu 1mg/ml - 5 ml</t>
  </si>
  <si>
    <t>Digoxin tabl. 0,1 mg x 30</t>
  </si>
  <si>
    <t>Digoxin tabl. 0,25 mg x 30</t>
  </si>
  <si>
    <t>Diltiazem hydrochloride  tabl.o przedłużonym uwalnianiu180 mg x 30</t>
  </si>
  <si>
    <t>Diltiazem hydrochloride tabl. powl. 60 mg x 60</t>
  </si>
  <si>
    <t>Diltiazem hydrochloride tabl.o przedłużonym uwalnianiu 120 mg x 30</t>
  </si>
  <si>
    <t>Dorzolamid krople do oczu 20mg/ml -  5ml</t>
  </si>
  <si>
    <t>Doxepin kaps. 25 mg x 30</t>
  </si>
  <si>
    <t>Doxycyclinum tabl. rozp.100 mg x 10</t>
  </si>
  <si>
    <t>Dydrogesterone tabl.powl.10 mg x 20</t>
  </si>
  <si>
    <t>Elmex żel 25 g</t>
  </si>
  <si>
    <t>Enema roztwór do wlewu doodbytniczego 150 ml</t>
  </si>
  <si>
    <t>Eplerenon tabl.powl. 50 mg x 30</t>
  </si>
  <si>
    <t>Eplerenon tabl.powl.25 mg x 20</t>
  </si>
  <si>
    <t>Estazolam tabl. 2 mg x 20</t>
  </si>
  <si>
    <t>Etamsylate tabl. 0,25 x 30</t>
  </si>
  <si>
    <t>Ethacridine lactate tabl. 0,1 g x 5</t>
  </si>
  <si>
    <t>Fenofibrate kaps. 267 mg x 30</t>
  </si>
  <si>
    <t>Fenoterol hydrobromide aerozol wziewny 100 mcg /dawkę 10 ml x200 dawek</t>
  </si>
  <si>
    <t>Fenoterol hydrobromide inj .0,5/10 ml x 15</t>
  </si>
  <si>
    <t>Fenoterol hydrobromide+Ipratropium (0,5mg+0,25mg) /ml roztwór do inhalacji -  20 ml</t>
  </si>
  <si>
    <t>Fenoterol hydrobromide+Ipratropium aerozol 100mcg/dawkę 10 ml x 200 dawek</t>
  </si>
  <si>
    <t>Filgrastim roztwór do wstrzykiwań iv.sc.i infuzji iv. 30mln j x 1</t>
  </si>
  <si>
    <t>Fluconazol kaps. 100 mg x 28</t>
  </si>
  <si>
    <t>Fluconazol kaps. 50 mg x 7</t>
  </si>
  <si>
    <t>Fluconazol syrop  5 mg/ml - 150 ml</t>
  </si>
  <si>
    <t>Fluoresceina  roztwór do wstrzykiwań iv. 10% 5 ml x 10</t>
  </si>
  <si>
    <t>Fluoresceina test paskowy x 100</t>
  </si>
  <si>
    <t>Fluticasone propionate aerozol inh.125 mcg/dawkę x 120 dawek</t>
  </si>
  <si>
    <t>Fluticasone propionate aerozol inh.250 mcg/dawkę x 120 dawek</t>
  </si>
  <si>
    <t>Fluticasone propionate aerozol inh.50 mcg/dawkę x 120 dawek</t>
  </si>
  <si>
    <t>Fluticasone propionate zawiesina do nebulizacji 0,5 mg/2 ml x 10</t>
  </si>
  <si>
    <t>Fluticasone propionate zawiesina do nebulizacji 2mg/2 ml x 10</t>
  </si>
  <si>
    <t>Folic acid tabl. 15 mg x 30</t>
  </si>
  <si>
    <t>Folic acid tabl. 5 mg x 30</t>
  </si>
  <si>
    <t xml:space="preserve">Formoterol fumarate dihydrate proszek do inhalacji w kaps.12mcg/dawka x 60 + inhalator </t>
  </si>
  <si>
    <t>Fosfomycin + Trometamol granulat do sporządzania roztworu doustnego ( 3g fosfomycyny )saszetka 8 g</t>
  </si>
  <si>
    <t>Gabapentin kaps. 400 mg x 100</t>
  </si>
  <si>
    <t>Gabapentin tabl.powl. 600 mg x 100</t>
  </si>
  <si>
    <t>Galantamine hydrobromide roztwór do wstrzykiwań im iv.sc.  2,5 mg/ml x 10</t>
  </si>
  <si>
    <t>Galantamine hydrobromide roztwór do wstrzykiwań im.iv.sc. 5 mg/ml x 10</t>
  </si>
  <si>
    <t>Gancyclovir proszek do sporządzania roztworu do infuzji 500 mg x 1</t>
  </si>
  <si>
    <t>Gastrolit proszek 4,15g x 15</t>
  </si>
  <si>
    <t>Gąbka hemostatyczna 70x50x10mm x 1</t>
  </si>
  <si>
    <t>SZT</t>
  </si>
  <si>
    <t>Gąbka hemostatyczna 70x50x1mm x 1</t>
  </si>
  <si>
    <t>Gentamycin krople do oczu 0,3% 5 ml</t>
  </si>
  <si>
    <t>Gliceryl trinitrate aerozol do stosowania podjęzykowego 0,4 mg/dawkę x 200 dawek</t>
  </si>
  <si>
    <t>Glimepiryd tabl.4 mg x 30</t>
  </si>
  <si>
    <t>Glucagen HypoKit inj. 1 mg x 1kpl</t>
  </si>
  <si>
    <t>KPL</t>
  </si>
  <si>
    <t>Glucosum inj. 40% 10 ml x 10</t>
  </si>
  <si>
    <t>Glyceryl trinitrate roztwór do infuzji iv. 10mg/10ml x 10</t>
  </si>
  <si>
    <t>Heparinum krem 300j/g 20g</t>
  </si>
  <si>
    <t>Hyaluronic acid krople dooczu 0,24% 10 ml</t>
  </si>
  <si>
    <t>Hydroxizine hydrochloride inj. 100mg/2ml x 5</t>
  </si>
  <si>
    <t>Hydroxizine hydrochloride tabl.powl.10mg x 30</t>
  </si>
  <si>
    <t>Hydroxizine hydrochloride tabl.powl.25mg x 30</t>
  </si>
  <si>
    <t>Hydroxizine syrop 2 mg/ml-  250 ml</t>
  </si>
  <si>
    <t>Ibuprofen czopki 125 mg x 10</t>
  </si>
  <si>
    <t>Ibuprofen czopki 60 mg x 10</t>
  </si>
  <si>
    <t>Ibuprofen tabl.powl. 200mg x 60</t>
  </si>
  <si>
    <t>Ibuprofen zawiesina 100 mg/5ml - 125 ml do stowania u dzieci od 3 m-ca życia</t>
  </si>
  <si>
    <t>Immunoglobulina ludzka przeciw wirusowemu zapaleniu wątroby typu B 180 jm/ml x 1</t>
  </si>
  <si>
    <t>amp</t>
  </si>
  <si>
    <t xml:space="preserve">Immunoglobulinum tetanicum inj. 250 j.m/ml x 1 </t>
  </si>
  <si>
    <t>Indometacin tabl.o przedł.uwalnianiu 75 mg x 25</t>
  </si>
  <si>
    <t>Iodide potassium+iodide sodium (3 mg+3 mg)krople do oczu 10 ml</t>
  </si>
  <si>
    <t>Ipratropium bromide aerozol 20 mcg/dawka 10 ml x 200 dawek</t>
  </si>
  <si>
    <t>Ipratropium bromide roztwór do inh.250 mcg/ml - 20 ml</t>
  </si>
  <si>
    <t>Isosorbid mononitrate tabl. o przedł.uwalnianiu 50 mg x 30</t>
  </si>
  <si>
    <t>K-Vitum kaps. 2 mg x 20</t>
  </si>
  <si>
    <t>Kalium hypermanganicum tabl.0,1 g x 30</t>
  </si>
  <si>
    <t>Ketamine roztwór do wstrzykiwań im.iv.i infuzji iv.10 mg/ml x 5fiol 20 ml</t>
  </si>
  <si>
    <t>Klomipramine tabl. 25 mg x 30</t>
  </si>
  <si>
    <t>Krople uspokajające 35 g</t>
  </si>
  <si>
    <t>Krople żołądkowe 35 g</t>
  </si>
  <si>
    <t>Lacidypine tabl.powl. 2 mg x 28</t>
  </si>
  <si>
    <t>Lacidypine tabl.powl. 4 mg x 28</t>
  </si>
  <si>
    <t>Lactulose 2,5g/5ml  syrop 150ml</t>
  </si>
  <si>
    <t>Lakcid x 50</t>
  </si>
  <si>
    <t>Lamotrygine tabl.100 mg x 30</t>
  </si>
  <si>
    <t>Latanoprost krople do oczu 0,05mg/ ml</t>
  </si>
  <si>
    <t>Leflunomid tabl.powl 100 mg x3</t>
  </si>
  <si>
    <t>Leflunomid tabl.powl. 10 mg x 30</t>
  </si>
  <si>
    <t>Leflunomid tabl.powl. 20 mg x 30</t>
  </si>
  <si>
    <t>Levofloxacine krople do oczu 5mg/ml fl.5ml</t>
  </si>
  <si>
    <t>Levothyroxine sodium tabl. 50 mg x100</t>
  </si>
  <si>
    <t>Lidocaine aerozol 10% 38 g</t>
  </si>
  <si>
    <t>Lidocaine krem 5% 5g</t>
  </si>
  <si>
    <t>Lidocainum inj. 2% 50 ml x 5</t>
  </si>
  <si>
    <t>Lynestrol tabl. 5 mg x 30</t>
  </si>
  <si>
    <t>Mebendazol tabl. 0,1 x 6</t>
  </si>
  <si>
    <t>Medroxyprogesteron tabl.10 mg x 30</t>
  </si>
  <si>
    <t>Meloxicam tabl. 15 mg x 30</t>
  </si>
  <si>
    <t>Mesalazine tabl.o przedłuż.uwalnianiu 500 mg x 100</t>
  </si>
  <si>
    <t>Metformin tabl.powl. 1000mg x 30</t>
  </si>
  <si>
    <t>Metformin tabl.powl. 500mg x 30</t>
  </si>
  <si>
    <t>Metformin tabl.powl.850mg X 30</t>
  </si>
  <si>
    <t>Methotrexate tabl. 2,5 mg x 50</t>
  </si>
  <si>
    <t>Methyldopa tabl. 0,25g x 50</t>
  </si>
  <si>
    <t>Methylprednisolone tabl. 16 mg x 30</t>
  </si>
  <si>
    <t>Methylprednisolone tabl. 4mg x 30</t>
  </si>
  <si>
    <t>Mianserin tabl.powl.  30 mg x 30</t>
  </si>
  <si>
    <t>Midazolam tabl.powl. 15 mg x100</t>
  </si>
  <si>
    <t>Midazolam tabl.powl. 7,5 mg x10</t>
  </si>
  <si>
    <t>Moclobemid tabl.powl. 0,15 x 30</t>
  </si>
  <si>
    <t>Moxifloxacin krople do oczu 5 mg/ml 5ml</t>
  </si>
  <si>
    <t>Mykofenolan mofetylu tabl.powl 500 mg x 50</t>
  </si>
  <si>
    <t>Naloxone hydrochlorideroztwór do wstrzykiwań im.iv.sc. 0,4mg/ml x 10</t>
  </si>
  <si>
    <t>Nebivolol tabl. 5 mg x 28</t>
  </si>
  <si>
    <t>Neostygmine roztwór do wstrzykiwań im iv.sc 0,5mg/ml x 10</t>
  </si>
  <si>
    <t>Nimodypine roztwór do infuzji iv. 10 mg/50 ml x 1</t>
  </si>
  <si>
    <t>Nimodypine tabl.powl. 30 mg x 100</t>
  </si>
  <si>
    <t>Novoscabin płyn 120 ml</t>
  </si>
  <si>
    <t>Nystatin pro susp. 2.400.000 j.m. 5g/ 24 ml</t>
  </si>
  <si>
    <t>Nystatin tabl.dojelitowe 500.000j.m.x 16</t>
  </si>
  <si>
    <t>Nystatin tabl.dopochwowe 100.000j.m. x 10</t>
  </si>
  <si>
    <t xml:space="preserve">Octreotidum inj.0,1mg/ml x 5 </t>
  </si>
  <si>
    <t>Ofloxacin krople do oczu 3mg/ml  - 5ml</t>
  </si>
  <si>
    <t>Ofloxacin maść do oczu 3mg/g  - 3g</t>
  </si>
  <si>
    <t>Olopatadine krople do oczu 0,1 % 5 ml</t>
  </si>
  <si>
    <t>Oseltamivir kaps.75 mg x10</t>
  </si>
  <si>
    <t>Oxcarbazepine tabl.powl. 300 mg x 50</t>
  </si>
  <si>
    <t>Oxcarbazepine tabl.powl. 600 mg x 50</t>
  </si>
  <si>
    <t>Oxybutynin tabl. 5 mg x 30</t>
  </si>
  <si>
    <t>Oxytocin inj. 5 j.m/ml x 10</t>
  </si>
  <si>
    <t>Paracetamol czopki  0,050 g x 10</t>
  </si>
  <si>
    <t>Paracetamol czopki  0,125 g x 10</t>
  </si>
  <si>
    <t>Paracetamol czopki  0,150 g x 10</t>
  </si>
  <si>
    <t>Paracetamol czopki  0,250 g x 10</t>
  </si>
  <si>
    <t>Paracetamol czopki  0,500 g x 10</t>
  </si>
  <si>
    <t>Paracetamol czopki 0,08g x 10</t>
  </si>
  <si>
    <t>Paracetamol tabl. 500 mg x 10</t>
  </si>
  <si>
    <t>Paracetamol zawiesina doustna 120 mg/ 5 ml 150g</t>
  </si>
  <si>
    <t>Perazine tabl. 100 mg x 30</t>
  </si>
  <si>
    <t>Perazine tabl. 25 mg x 30</t>
  </si>
  <si>
    <t>Phenoxymethylpenicillinum tabl. powl. 1 mlnj x 12</t>
  </si>
  <si>
    <t>Phenylephrine hydrochloride krople do oczu 10% 10 ml</t>
  </si>
  <si>
    <t>Phenytoin roztwór do wstrzykiwań iv. 0,25g/5ml x 5</t>
  </si>
  <si>
    <t>Phytomenadion inj. 2 mg/ 0,2 ml x 5</t>
  </si>
  <si>
    <t>Pirydoxine bromide tabl.draż. 60 mg x 150</t>
  </si>
  <si>
    <t>Prednisone tabl. 10mg x 20</t>
  </si>
  <si>
    <t>Prednisone tabl. 20mg x 20</t>
  </si>
  <si>
    <t>Prednisone tabl. 5mg x 100</t>
  </si>
  <si>
    <t>Propafenone hydrochloride roztwór do wstrzyknięć iv.i infuzji iv. 70 mg/20 ml x 5</t>
  </si>
  <si>
    <t>Protamine sulfate inj. 0,5/ml x 1</t>
  </si>
  <si>
    <t>Proxymetacaine hydrochloride krople do oczu 0,5% -  15ml</t>
  </si>
  <si>
    <t>Pyoctaninum coeruleum roztwór spirytusowy 1% 20 ml</t>
  </si>
  <si>
    <t>Pyrantelum zawiesina doustna 250mg/ 5 ml  15 ml</t>
  </si>
  <si>
    <t>Pyridoxine  roztwór do wstrzyknięć im.50 mg/2ml x 5</t>
  </si>
  <si>
    <t>Retinol płyn doustny  50.000j 10 ml</t>
  </si>
  <si>
    <t xml:space="preserve">Rifamixin tabl.powl.  200 mg x 14 </t>
  </si>
  <si>
    <t>Rifampicin kaps. 300 mg x 100</t>
  </si>
  <si>
    <t>Rivarobaksam tabl. powl. 15 mg x28</t>
  </si>
  <si>
    <t>Rivarobaksam tabl. powl. 20 mg x28</t>
  </si>
  <si>
    <t>Ropivacaini hydrochloridi  inj 5mg/ml 10 ml x 5</t>
  </si>
  <si>
    <t>Salbutamol aerozol 100 mcg/dawkę</t>
  </si>
  <si>
    <t>Salbutamol roztwór do nebulizacji 2 mg/1ml x 20</t>
  </si>
  <si>
    <t>Salbutamol roztwór do nebulizacji 2,5 mg/2,5ml x 20</t>
  </si>
  <si>
    <t>Salmeterol aerozol  0,025 mg/dawke x 120 dawek</t>
  </si>
  <si>
    <t>Solcoseryl żel do oczu 8,3 mg/ g   5 g</t>
  </si>
  <si>
    <t>Spiramycin tabl.powl. 3 mln j x 10</t>
  </si>
  <si>
    <t>Spironolacton tabl.25 mg x 100</t>
  </si>
  <si>
    <t>Spironolacton tabl.powl. 100 mg x 20</t>
  </si>
  <si>
    <t>Sudocrem krem125g</t>
  </si>
  <si>
    <t>Sulpiride kaps. 50 mg x 24</t>
  </si>
  <si>
    <t>Suppositoria Gliceroli 1 g czopki doodbytnicze x 10</t>
  </si>
  <si>
    <t>Suppositoria Gliceroli 2 g czopki doodbytnicze x 10</t>
  </si>
  <si>
    <t>Surfaktant zawiesina do stosowania dotchawiczego i dooskrzelowego120 mg/1,5 ml x 2</t>
  </si>
  <si>
    <t>Szczepionka tężcowa TT inj. 0,5 ml x 1</t>
  </si>
  <si>
    <t>TachoSil  Big matryca z klejem do tkanek 9,5 x 4,8 cm</t>
  </si>
  <si>
    <t>szt</t>
  </si>
  <si>
    <t>TachoSil Medium matryca z klejem do tkanek 4,8 x 4,8 cm</t>
  </si>
  <si>
    <t>TachoSil prerolled matryca z klejem do tkanek 4,8 x 4,8 cm</t>
  </si>
  <si>
    <t>TachoSil Small matryca z klejem do tkanek 3,0 x 2,5 cm</t>
  </si>
  <si>
    <t>Terlipressin roztwór do wstrzyknięć iv. 1mg/ml 8,5 ml x 5</t>
  </si>
  <si>
    <t>Theophylline roztwór do wstrzykiwań im.i infuzji iv  20mg/ml x 5</t>
  </si>
  <si>
    <t>Thiamazol tabl. 5 mg x 50</t>
  </si>
  <si>
    <t>Thiamine  roztwór do wstrzyknięć im.sc. 25 mg/ml x 10</t>
  </si>
  <si>
    <t>Thiamine(100 mg)+Pirydoksyna(100mg)+Cyjanocobalamine(1mg) inj. 2ml x5</t>
  </si>
  <si>
    <t xml:space="preserve">Thrombin 400j.m. x 5 </t>
  </si>
  <si>
    <t>Ticagrelor tabl.powl. 90 mg x 56</t>
  </si>
  <si>
    <t>Tiotropium bromide proszek do inhalacji w kaps 18 mcg x 90</t>
  </si>
  <si>
    <t>Tobramycin krople do oczu  0,3% 5 ml</t>
  </si>
  <si>
    <t>Tobramycin maść do oczu  0,3% 3,5 g</t>
  </si>
  <si>
    <t>Topiramat tabl. powl.50 mg x 28</t>
  </si>
  <si>
    <t>Topiramat tabl.powl. 25 mg x 28</t>
  </si>
  <si>
    <t>Torasemid roztwór do wstrz. Iv 5 mg/ml amp 4 ml x 5</t>
  </si>
  <si>
    <t>Torasemide tabl. 10 mg x 30</t>
  </si>
  <si>
    <t>Tranexamic acid tabl.powl. 500 mg x 20</t>
  </si>
  <si>
    <t>Trehaloza 3% +Hialuronian 0,15% żel do oczu x 10 poj. 0,4 g</t>
  </si>
  <si>
    <t>oP</t>
  </si>
  <si>
    <t>Trimebutine granulat do zawiesiny doustnej 787 mg/g - 250 ml</t>
  </si>
  <si>
    <t>Tuberculiin PPD  RT 23inj. T.U./0,1ml 1,5 ml x 10</t>
  </si>
  <si>
    <t>Urapidil  roztwór do wstrzyknięć iv.i infuzji iv.25 mg/5 ml x 5</t>
  </si>
  <si>
    <t>Ursodeoxycholic acid kaps. 250mg x 50</t>
  </si>
  <si>
    <t>Valproate sodium tabl.o przedł.uwalnianiu 300 mg x 30</t>
  </si>
  <si>
    <t>Valproic acid proszek i rozpuszczalnik do sporządzania roztworu do wstrzyknięć iv. 400mg/4ml x 4</t>
  </si>
  <si>
    <t>Warfarin tabl. 3mg x 100</t>
  </si>
  <si>
    <t>Warfarin tabl. 5 mg x100</t>
  </si>
  <si>
    <t>VAT</t>
  </si>
  <si>
    <t>Macrogol proszek do sporządzania roztworu doustnego
 saszetka 74g x 50</t>
  </si>
  <si>
    <t>Nazwa handlowa</t>
  </si>
  <si>
    <t>Razem:</t>
  </si>
  <si>
    <r>
      <t>Valproate sodium tabl.o przedł.uwalnianiu 500</t>
    </r>
    <r>
      <rPr>
        <sz val="11"/>
        <color indexed="1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mg x 30Valproate sodium tabl.o przedł.uwalnianiu 500</t>
    </r>
    <r>
      <rPr>
        <sz val="11"/>
        <color indexed="1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mg x 30</t>
    </r>
  </si>
  <si>
    <t>Thioctacid acid koncentrat do sporządzania roztworu 
do  infuzji iv 600mg/20 ml x 5</t>
  </si>
  <si>
    <t>nr sprawy P/31/06/2016/LEK</t>
  </si>
  <si>
    <t>UWAGA:</t>
  </si>
  <si>
    <t>Wykaz leków leków na "ratunek" pakiet nr 9 poz. 15, 49, 50, 56, 60, 68, 76, 110, 129, 209, 233, 256</t>
  </si>
  <si>
    <t>Handihaler do poz.269</t>
  </si>
  <si>
    <t>Pakiet nr 9 a</t>
  </si>
  <si>
    <t>Pakiet nr 9 b</t>
  </si>
  <si>
    <t>Pakiet nr 9 c</t>
  </si>
  <si>
    <t>Pakiet nr 9 d</t>
  </si>
  <si>
    <t>Pakiet nr 9 e</t>
  </si>
  <si>
    <t>Pakiet nr 9 f</t>
  </si>
  <si>
    <t>Pakiet nr 9 h</t>
  </si>
  <si>
    <t>Pakiet nr 9 i</t>
  </si>
  <si>
    <t>Pakiet nr 9 g</t>
  </si>
  <si>
    <t xml:space="preserve">Załącznik nr 2 do Siwz po zmianie z dnia 16.06.2016r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</si>
</sst>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z_ł_-;\-* #,##0.00\ _z_ł_-;_-* \-??\ _z_ł_-;_-@_-"/>
    <numFmt numFmtId="165" formatCode="#,##0.00\ &quot;zł&quot;"/>
  </numFmts>
  <fonts count="6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164" fontId="2" fillId="0" borderId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 applyFill="1"/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1" fontId="3" fillId="0" borderId="1" xfId="1" applyNumberFormat="1" applyFont="1" applyFill="1" applyBorder="1" applyAlignment="1" applyProtection="1">
      <alignment horizontal="center"/>
    </xf>
    <xf numFmtId="2" fontId="3" fillId="0" borderId="2" xfId="0" applyNumberFormat="1" applyFont="1" applyFill="1" applyBorder="1" applyAlignment="1"/>
    <xf numFmtId="165" fontId="3" fillId="0" borderId="1" xfId="0" applyNumberFormat="1" applyFont="1" applyFill="1" applyBorder="1"/>
    <xf numFmtId="4" fontId="3" fillId="0" borderId="2" xfId="0" applyNumberFormat="1" applyFont="1" applyFill="1" applyBorder="1" applyAlignment="1"/>
    <xf numFmtId="4" fontId="3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1" fontId="3" fillId="0" borderId="1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/>
    <xf numFmtId="4" fontId="3" fillId="0" borderId="4" xfId="0" applyNumberFormat="1" applyFont="1" applyFill="1" applyBorder="1" applyAlignment="1"/>
    <xf numFmtId="4" fontId="3" fillId="0" borderId="6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/>
    </xf>
    <xf numFmtId="4" fontId="3" fillId="0" borderId="3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>
      <alignment horizontal="right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wrapText="1" shrinkToFit="1"/>
    </xf>
    <xf numFmtId="1" fontId="3" fillId="0" borderId="2" xfId="0" applyNumberFormat="1" applyFont="1" applyFill="1" applyBorder="1" applyAlignment="1">
      <alignment horizontal="center"/>
    </xf>
    <xf numFmtId="2" fontId="3" fillId="0" borderId="9" xfId="0" applyNumberFormat="1" applyFont="1" applyFill="1" applyBorder="1"/>
    <xf numFmtId="4" fontId="3" fillId="0" borderId="7" xfId="0" applyNumberFormat="1" applyFont="1" applyFill="1" applyBorder="1" applyAlignment="1"/>
    <xf numFmtId="1" fontId="3" fillId="0" borderId="2" xfId="1" applyNumberFormat="1" applyFont="1" applyFill="1" applyBorder="1" applyAlignment="1" applyProtection="1">
      <alignment horizontal="center"/>
    </xf>
    <xf numFmtId="0" fontId="3" fillId="0" borderId="2" xfId="0" applyFont="1" applyFill="1" applyBorder="1" applyAlignment="1"/>
    <xf numFmtId="0" fontId="3" fillId="0" borderId="9" xfId="0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" xfId="2" applyFont="1" applyFill="1" applyBorder="1" applyAlignment="1">
      <alignment wrapText="1"/>
    </xf>
    <xf numFmtId="0" fontId="3" fillId="0" borderId="1" xfId="2" applyFont="1" applyFill="1" applyBorder="1" applyAlignment="1">
      <alignment horizontal="left" wrapText="1"/>
    </xf>
    <xf numFmtId="2" fontId="4" fillId="0" borderId="0" xfId="0" applyNumberFormat="1" applyFont="1" applyFill="1" applyBorder="1" applyAlignment="1"/>
    <xf numFmtId="0" fontId="5" fillId="0" borderId="9" xfId="0" applyNumberFormat="1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4" fontId="3" fillId="0" borderId="2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  <xf numFmtId="2" fontId="3" fillId="0" borderId="0" xfId="0" applyNumberFormat="1" applyFont="1" applyFill="1"/>
    <xf numFmtId="0" fontId="3" fillId="0" borderId="1" xfId="0" applyFont="1" applyFill="1" applyBorder="1"/>
    <xf numFmtId="4" fontId="3" fillId="0" borderId="0" xfId="0" applyNumberFormat="1" applyFont="1" applyFill="1"/>
    <xf numFmtId="4" fontId="3" fillId="0" borderId="3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/>
    <xf numFmtId="2" fontId="3" fillId="0" borderId="2" xfId="0" applyNumberFormat="1" applyFont="1" applyFill="1" applyBorder="1"/>
    <xf numFmtId="4" fontId="3" fillId="0" borderId="7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3" fillId="0" borderId="4" xfId="1" applyNumberFormat="1" applyFont="1" applyFill="1" applyBorder="1" applyAlignment="1" applyProtection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/>
    <xf numFmtId="2" fontId="3" fillId="0" borderId="4" xfId="0" applyNumberFormat="1" applyFont="1" applyFill="1" applyBorder="1" applyAlignment="1">
      <alignment horizontal="center" wrapText="1"/>
    </xf>
    <xf numFmtId="0" fontId="3" fillId="0" borderId="6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left" wrapText="1"/>
    </xf>
    <xf numFmtId="0" fontId="4" fillId="0" borderId="6" xfId="0" applyFont="1" applyFill="1" applyBorder="1" applyAlignment="1"/>
    <xf numFmtId="0" fontId="4" fillId="0" borderId="6" xfId="0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wrapText="1"/>
    </xf>
    <xf numFmtId="0" fontId="3" fillId="0" borderId="6" xfId="0" applyFont="1" applyFill="1" applyBorder="1" applyAlignment="1"/>
    <xf numFmtId="0" fontId="3" fillId="0" borderId="6" xfId="0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center"/>
    </xf>
    <xf numFmtId="2" fontId="3" fillId="0" borderId="6" xfId="0" applyNumberFormat="1" applyFont="1" applyFill="1" applyBorder="1" applyAlignment="1"/>
    <xf numFmtId="1" fontId="3" fillId="0" borderId="8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right" vertical="center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wrapText="1"/>
    </xf>
    <xf numFmtId="1" fontId="3" fillId="0" borderId="8" xfId="1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/>
    <xf numFmtId="0" fontId="3" fillId="0" borderId="6" xfId="0" applyFont="1" applyFill="1" applyBorder="1"/>
    <xf numFmtId="2" fontId="3" fillId="0" borderId="6" xfId="0" applyNumberFormat="1" applyFont="1" applyFill="1" applyBorder="1"/>
    <xf numFmtId="0" fontId="3" fillId="0" borderId="8" xfId="0" applyFont="1" applyFill="1" applyBorder="1"/>
    <xf numFmtId="0" fontId="3" fillId="0" borderId="6" xfId="3" applyNumberFormat="1" applyFont="1" applyFill="1" applyBorder="1" applyAlignment="1" applyProtection="1">
      <alignment wrapText="1"/>
    </xf>
    <xf numFmtId="4" fontId="3" fillId="0" borderId="6" xfId="0" applyNumberFormat="1" applyFont="1" applyFill="1" applyBorder="1"/>
  </cellXfs>
  <cellStyles count="4">
    <cellStyle name="Dziesiętny" xfId="1" builtinId="3"/>
    <cellStyle name="Normalny" xfId="0" builtinId="0"/>
    <cellStyle name="Normalny 4" xfId="2"/>
    <cellStyle name="Normalny_Arkusz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86"/>
  <sheetViews>
    <sheetView tabSelected="1" view="pageBreakPreview" workbookViewId="0">
      <selection activeCell="J10" sqref="J10"/>
    </sheetView>
  </sheetViews>
  <sheetFormatPr defaultColWidth="11.5546875" defaultRowHeight="13.8" x14ac:dyDescent="0.25"/>
  <cols>
    <col min="1" max="1" width="8.44140625" style="1" customWidth="1"/>
    <col min="2" max="2" width="71.44140625" style="1" customWidth="1"/>
    <col min="3" max="3" width="21.5546875" style="1" customWidth="1"/>
    <col min="4" max="4" width="5.77734375" style="1" customWidth="1"/>
    <col min="5" max="5" width="11.5546875" style="1"/>
    <col min="6" max="6" width="10.33203125" style="1" bestFit="1" customWidth="1"/>
    <col min="7" max="7" width="7.109375" style="1" bestFit="1" customWidth="1"/>
    <col min="8" max="8" width="11" style="1" bestFit="1" customWidth="1"/>
    <col min="9" max="9" width="17.33203125" style="53" customWidth="1"/>
    <col min="10" max="10" width="11" style="53" bestFit="1" customWidth="1"/>
    <col min="11" max="11" width="17.33203125" style="53" customWidth="1"/>
    <col min="12" max="13" width="9.5546875" style="1" customWidth="1"/>
    <col min="14" max="14" width="10.109375" style="1" customWidth="1"/>
    <col min="15" max="15" width="11.5546875" style="51"/>
    <col min="16" max="16384" width="11.5546875" style="1"/>
  </cols>
  <sheetData>
    <row r="2" spans="1:11" x14ac:dyDescent="0.25">
      <c r="B2" s="1" t="s">
        <v>329</v>
      </c>
      <c r="H2" s="53" t="s">
        <v>342</v>
      </c>
    </row>
    <row r="5" spans="1:11" x14ac:dyDescent="0.25">
      <c r="A5" s="26" t="s">
        <v>0</v>
      </c>
      <c r="B5" s="22" t="s">
        <v>1</v>
      </c>
      <c r="C5" s="46" t="s">
        <v>325</v>
      </c>
      <c r="D5" s="29" t="s">
        <v>2</v>
      </c>
      <c r="E5" s="30" t="s">
        <v>4</v>
      </c>
      <c r="F5" s="47" t="s">
        <v>5</v>
      </c>
      <c r="G5" s="32" t="s">
        <v>3</v>
      </c>
      <c r="H5" s="48" t="s">
        <v>6</v>
      </c>
      <c r="I5" s="49" t="s">
        <v>7</v>
      </c>
      <c r="J5" s="49" t="s">
        <v>323</v>
      </c>
      <c r="K5" s="50" t="s">
        <v>8</v>
      </c>
    </row>
    <row r="6" spans="1:11" ht="27.6" x14ac:dyDescent="0.25">
      <c r="A6" s="2">
        <v>1</v>
      </c>
      <c r="B6" s="3" t="s">
        <v>9</v>
      </c>
      <c r="C6" s="4"/>
      <c r="D6" s="5" t="s">
        <v>10</v>
      </c>
      <c r="E6" s="6">
        <v>1500</v>
      </c>
      <c r="F6" s="7"/>
      <c r="G6" s="6"/>
      <c r="H6" s="8"/>
      <c r="I6" s="9"/>
      <c r="J6" s="9"/>
      <c r="K6" s="10"/>
    </row>
    <row r="7" spans="1:11" ht="27.6" x14ac:dyDescent="0.25">
      <c r="A7" s="11">
        <v>2</v>
      </c>
      <c r="B7" s="3" t="s">
        <v>11</v>
      </c>
      <c r="C7" s="4"/>
      <c r="D7" s="5" t="s">
        <v>10</v>
      </c>
      <c r="E7" s="6">
        <v>7000</v>
      </c>
      <c r="F7" s="7"/>
      <c r="G7" s="6"/>
      <c r="H7" s="8"/>
      <c r="I7" s="9"/>
      <c r="J7" s="9"/>
      <c r="K7" s="10"/>
    </row>
    <row r="8" spans="1:11" x14ac:dyDescent="0.25">
      <c r="A8" s="82"/>
      <c r="B8" s="83"/>
      <c r="C8" s="84"/>
      <c r="D8" s="85"/>
      <c r="E8" s="86"/>
      <c r="F8" s="87"/>
      <c r="G8" s="88"/>
      <c r="H8" s="52" t="s">
        <v>326</v>
      </c>
      <c r="I8" s="9">
        <f>SUM(I6:I7)</f>
        <v>0</v>
      </c>
      <c r="J8" s="9">
        <f>SUM(J6:J7)</f>
        <v>0</v>
      </c>
      <c r="K8" s="10">
        <f>SUM(K6:K7)</f>
        <v>0</v>
      </c>
    </row>
    <row r="11" spans="1:11" x14ac:dyDescent="0.25">
      <c r="A11" s="2" t="s">
        <v>0</v>
      </c>
      <c r="B11" s="22" t="s">
        <v>12</v>
      </c>
      <c r="C11" s="46" t="s">
        <v>325</v>
      </c>
      <c r="D11" s="29" t="s">
        <v>2</v>
      </c>
      <c r="E11" s="30" t="s">
        <v>4</v>
      </c>
      <c r="F11" s="47" t="s">
        <v>5</v>
      </c>
      <c r="G11" s="32" t="s">
        <v>3</v>
      </c>
      <c r="H11" s="48" t="s">
        <v>6</v>
      </c>
      <c r="I11" s="50" t="s">
        <v>7</v>
      </c>
      <c r="J11" s="49" t="s">
        <v>323</v>
      </c>
      <c r="K11" s="54" t="s">
        <v>8</v>
      </c>
    </row>
    <row r="12" spans="1:11" x14ac:dyDescent="0.25">
      <c r="A12" s="14">
        <v>1</v>
      </c>
      <c r="B12" s="15" t="s">
        <v>13</v>
      </c>
      <c r="C12" s="15"/>
      <c r="D12" s="16" t="s">
        <v>14</v>
      </c>
      <c r="E12" s="17">
        <v>900</v>
      </c>
      <c r="F12" s="18"/>
      <c r="G12" s="17"/>
      <c r="H12" s="8"/>
      <c r="I12" s="19"/>
      <c r="J12" s="9"/>
      <c r="K12" s="20"/>
    </row>
    <row r="13" spans="1:11" x14ac:dyDescent="0.25">
      <c r="A13" s="52"/>
      <c r="B13" s="52"/>
      <c r="C13" s="52"/>
      <c r="D13" s="52"/>
      <c r="E13" s="52"/>
      <c r="F13" s="52"/>
      <c r="G13" s="52"/>
      <c r="H13" s="52" t="s">
        <v>326</v>
      </c>
      <c r="I13" s="55">
        <f>SUM(I12)</f>
        <v>0</v>
      </c>
      <c r="J13" s="55">
        <f>SUM(J12)</f>
        <v>0</v>
      </c>
      <c r="K13" s="55">
        <f>SUM(K12)</f>
        <v>0</v>
      </c>
    </row>
    <row r="16" spans="1:11" x14ac:dyDescent="0.25">
      <c r="A16" s="26" t="s">
        <v>0</v>
      </c>
      <c r="B16" s="22" t="s">
        <v>15</v>
      </c>
      <c r="C16" s="46" t="s">
        <v>325</v>
      </c>
      <c r="D16" s="29" t="s">
        <v>2</v>
      </c>
      <c r="E16" s="30" t="s">
        <v>4</v>
      </c>
      <c r="F16" s="56" t="s">
        <v>5</v>
      </c>
      <c r="G16" s="32" t="s">
        <v>3</v>
      </c>
      <c r="H16" s="56" t="s">
        <v>6</v>
      </c>
      <c r="I16" s="57" t="s">
        <v>7</v>
      </c>
      <c r="J16" s="49" t="s">
        <v>323</v>
      </c>
      <c r="K16" s="57" t="s">
        <v>8</v>
      </c>
    </row>
    <row r="17" spans="1:11" x14ac:dyDescent="0.25">
      <c r="A17" s="21">
        <v>1</v>
      </c>
      <c r="B17" s="22" t="s">
        <v>16</v>
      </c>
      <c r="C17" s="22"/>
      <c r="D17" s="21" t="s">
        <v>14</v>
      </c>
      <c r="E17" s="23">
        <v>3</v>
      </c>
      <c r="F17" s="24"/>
      <c r="G17" s="23"/>
      <c r="H17" s="8"/>
      <c r="I17" s="25"/>
      <c r="J17" s="9"/>
      <c r="K17" s="25"/>
    </row>
    <row r="18" spans="1:11" x14ac:dyDescent="0.25">
      <c r="A18" s="89"/>
      <c r="B18" s="90"/>
      <c r="C18" s="90"/>
      <c r="D18" s="91"/>
      <c r="E18" s="92"/>
      <c r="F18" s="93"/>
      <c r="G18" s="94"/>
      <c r="H18" s="52" t="s">
        <v>326</v>
      </c>
      <c r="I18" s="25">
        <f>SUM(I17)</f>
        <v>0</v>
      </c>
      <c r="J18" s="25">
        <f>SUM(J17)</f>
        <v>0</v>
      </c>
      <c r="K18" s="25">
        <f>SUM(K17)</f>
        <v>0</v>
      </c>
    </row>
    <row r="22" spans="1:11" x14ac:dyDescent="0.25">
      <c r="A22" s="26" t="s">
        <v>0</v>
      </c>
      <c r="B22" s="22" t="s">
        <v>17</v>
      </c>
      <c r="C22" s="46" t="s">
        <v>325</v>
      </c>
      <c r="D22" s="29" t="s">
        <v>2</v>
      </c>
      <c r="E22" s="30" t="s">
        <v>4</v>
      </c>
      <c r="F22" s="58" t="s">
        <v>5</v>
      </c>
      <c r="G22" s="32" t="s">
        <v>3</v>
      </c>
      <c r="H22" s="56" t="s">
        <v>6</v>
      </c>
      <c r="I22" s="59" t="s">
        <v>7</v>
      </c>
      <c r="J22" s="49" t="s">
        <v>323</v>
      </c>
      <c r="K22" s="59" t="s">
        <v>8</v>
      </c>
    </row>
    <row r="23" spans="1:11" ht="27.6" x14ac:dyDescent="0.25">
      <c r="A23" s="21">
        <v>1</v>
      </c>
      <c r="B23" s="22" t="s">
        <v>328</v>
      </c>
      <c r="C23" s="22"/>
      <c r="D23" s="21" t="s">
        <v>14</v>
      </c>
      <c r="E23" s="23">
        <v>10</v>
      </c>
      <c r="F23" s="24"/>
      <c r="G23" s="23"/>
      <c r="H23" s="8"/>
      <c r="I23" s="25"/>
      <c r="J23" s="9"/>
      <c r="K23" s="27"/>
    </row>
    <row r="24" spans="1:11" x14ac:dyDescent="0.25">
      <c r="A24" s="21">
        <v>2</v>
      </c>
      <c r="B24" s="22" t="s">
        <v>18</v>
      </c>
      <c r="C24" s="22"/>
      <c r="D24" s="21" t="s">
        <v>14</v>
      </c>
      <c r="E24" s="23">
        <v>2</v>
      </c>
      <c r="F24" s="24"/>
      <c r="G24" s="23"/>
      <c r="H24" s="8"/>
      <c r="I24" s="25"/>
      <c r="J24" s="9"/>
      <c r="K24" s="27"/>
    </row>
    <row r="25" spans="1:11" x14ac:dyDescent="0.25">
      <c r="A25" s="89"/>
      <c r="B25" s="90"/>
      <c r="C25" s="90"/>
      <c r="D25" s="91"/>
      <c r="E25" s="92"/>
      <c r="F25" s="93"/>
      <c r="G25" s="94"/>
      <c r="H25" s="52" t="s">
        <v>326</v>
      </c>
      <c r="I25" s="27">
        <f>SUM(I23:I24)</f>
        <v>0</v>
      </c>
      <c r="J25" s="27">
        <f>SUM(J23:J24)</f>
        <v>0</v>
      </c>
      <c r="K25" s="27">
        <f>SUM(K23:K24)</f>
        <v>0</v>
      </c>
    </row>
    <row r="29" spans="1:11" x14ac:dyDescent="0.25">
      <c r="A29" s="26" t="s">
        <v>0</v>
      </c>
      <c r="B29" s="22" t="s">
        <v>19</v>
      </c>
      <c r="C29" s="46" t="s">
        <v>325</v>
      </c>
      <c r="D29" s="29" t="s">
        <v>2</v>
      </c>
      <c r="E29" s="30" t="s">
        <v>4</v>
      </c>
      <c r="F29" s="60" t="s">
        <v>5</v>
      </c>
      <c r="G29" s="32" t="s">
        <v>3</v>
      </c>
      <c r="H29" s="56" t="s">
        <v>6</v>
      </c>
      <c r="I29" s="57" t="s">
        <v>7</v>
      </c>
      <c r="J29" s="49" t="s">
        <v>323</v>
      </c>
      <c r="K29" s="61" t="s">
        <v>8</v>
      </c>
    </row>
    <row r="30" spans="1:11" x14ac:dyDescent="0.25">
      <c r="A30" s="11">
        <v>1</v>
      </c>
      <c r="B30" s="3" t="s">
        <v>20</v>
      </c>
      <c r="C30" s="4"/>
      <c r="D30" s="5" t="s">
        <v>14</v>
      </c>
      <c r="E30" s="6">
        <v>1</v>
      </c>
      <c r="F30" s="7"/>
      <c r="G30" s="6"/>
      <c r="H30" s="8"/>
      <c r="I30" s="10"/>
      <c r="J30" s="9"/>
      <c r="K30" s="28"/>
    </row>
    <row r="31" spans="1:11" x14ac:dyDescent="0.25">
      <c r="A31" s="82"/>
      <c r="B31" s="95"/>
      <c r="C31" s="84"/>
      <c r="D31" s="85"/>
      <c r="E31" s="86"/>
      <c r="F31" s="87"/>
      <c r="G31" s="96"/>
      <c r="H31" s="52" t="s">
        <v>326</v>
      </c>
      <c r="I31" s="10">
        <f>SUM(I30)</f>
        <v>0</v>
      </c>
      <c r="J31" s="28">
        <f>SUM(J30)</f>
        <v>0</v>
      </c>
      <c r="K31" s="28">
        <f>SUM(K30)</f>
        <v>0</v>
      </c>
    </row>
    <row r="35" spans="1:11" x14ac:dyDescent="0.25">
      <c r="A35" s="26" t="s">
        <v>0</v>
      </c>
      <c r="B35" s="22" t="s">
        <v>21</v>
      </c>
      <c r="C35" s="46" t="s">
        <v>325</v>
      </c>
      <c r="D35" s="29" t="s">
        <v>2</v>
      </c>
      <c r="E35" s="30" t="s">
        <v>4</v>
      </c>
      <c r="F35" s="60" t="s">
        <v>5</v>
      </c>
      <c r="G35" s="32" t="s">
        <v>3</v>
      </c>
      <c r="H35" s="56" t="s">
        <v>6</v>
      </c>
      <c r="I35" s="57" t="s">
        <v>7</v>
      </c>
      <c r="J35" s="49" t="s">
        <v>323</v>
      </c>
      <c r="K35" s="57" t="s">
        <v>8</v>
      </c>
    </row>
    <row r="36" spans="1:11" x14ac:dyDescent="0.25">
      <c r="A36" s="62">
        <v>1</v>
      </c>
      <c r="B36" s="12" t="s">
        <v>22</v>
      </c>
      <c r="C36" s="4"/>
      <c r="D36" s="52" t="s">
        <v>14</v>
      </c>
      <c r="E36" s="13">
        <v>500</v>
      </c>
      <c r="F36" s="63"/>
      <c r="G36" s="52"/>
      <c r="H36" s="8"/>
      <c r="I36" s="55"/>
      <c r="J36" s="9"/>
      <c r="K36" s="55"/>
    </row>
    <row r="37" spans="1:11" x14ac:dyDescent="0.25">
      <c r="A37" s="97"/>
      <c r="B37" s="83"/>
      <c r="C37" s="84"/>
      <c r="D37" s="98"/>
      <c r="E37" s="86"/>
      <c r="F37" s="99"/>
      <c r="G37" s="100"/>
      <c r="H37" s="52" t="s">
        <v>326</v>
      </c>
      <c r="I37" s="55">
        <f>SUM(I36)</f>
        <v>0</v>
      </c>
      <c r="J37" s="55">
        <f>SUM(J36)</f>
        <v>0</v>
      </c>
      <c r="K37" s="55">
        <f>SUM(K36)</f>
        <v>0</v>
      </c>
    </row>
    <row r="41" spans="1:11" x14ac:dyDescent="0.25">
      <c r="A41" s="26" t="s">
        <v>0</v>
      </c>
      <c r="B41" s="22" t="s">
        <v>23</v>
      </c>
      <c r="C41" s="46" t="s">
        <v>325</v>
      </c>
      <c r="D41" s="29" t="s">
        <v>2</v>
      </c>
      <c r="E41" s="30" t="s">
        <v>4</v>
      </c>
      <c r="F41" s="60" t="s">
        <v>5</v>
      </c>
      <c r="G41" s="32" t="s">
        <v>3</v>
      </c>
      <c r="H41" s="56" t="s">
        <v>6</v>
      </c>
      <c r="I41" s="57" t="s">
        <v>7</v>
      </c>
      <c r="J41" s="49" t="s">
        <v>323</v>
      </c>
      <c r="K41" s="64" t="s">
        <v>8</v>
      </c>
    </row>
    <row r="42" spans="1:11" x14ac:dyDescent="0.25">
      <c r="A42" s="11">
        <v>1</v>
      </c>
      <c r="B42" s="22" t="s">
        <v>24</v>
      </c>
      <c r="C42" s="4"/>
      <c r="D42" s="29" t="s">
        <v>14</v>
      </c>
      <c r="E42" s="30">
        <v>400</v>
      </c>
      <c r="F42" s="31"/>
      <c r="G42" s="32"/>
      <c r="H42" s="8"/>
      <c r="I42" s="33"/>
      <c r="J42" s="9"/>
      <c r="K42" s="33"/>
    </row>
    <row r="43" spans="1:11" x14ac:dyDescent="0.25">
      <c r="A43" s="11">
        <v>2</v>
      </c>
      <c r="B43" s="34" t="s">
        <v>25</v>
      </c>
      <c r="C43" s="4"/>
      <c r="D43" s="5" t="s">
        <v>14</v>
      </c>
      <c r="E43" s="6">
        <v>600</v>
      </c>
      <c r="F43" s="31"/>
      <c r="G43" s="6"/>
      <c r="H43" s="8"/>
      <c r="I43" s="33"/>
      <c r="J43" s="9"/>
      <c r="K43" s="33"/>
    </row>
    <row r="44" spans="1:11" x14ac:dyDescent="0.25">
      <c r="A44" s="11">
        <v>3</v>
      </c>
      <c r="B44" s="34" t="s">
        <v>26</v>
      </c>
      <c r="C44" s="4"/>
      <c r="D44" s="5" t="s">
        <v>14</v>
      </c>
      <c r="E44" s="13">
        <v>600</v>
      </c>
      <c r="F44" s="31"/>
      <c r="G44" s="5"/>
      <c r="H44" s="8"/>
      <c r="I44" s="33"/>
      <c r="J44" s="9"/>
      <c r="K44" s="33"/>
    </row>
    <row r="45" spans="1:11" x14ac:dyDescent="0.25">
      <c r="A45" s="75"/>
      <c r="B45" s="101"/>
      <c r="C45" s="84"/>
      <c r="D45" s="85"/>
      <c r="E45" s="86"/>
      <c r="F45" s="102"/>
      <c r="G45" s="100"/>
      <c r="H45" s="52" t="s">
        <v>326</v>
      </c>
      <c r="I45" s="55">
        <f>SUM(I42:I44)</f>
        <v>0</v>
      </c>
      <c r="J45" s="55">
        <f>SUM(J42:J44)</f>
        <v>0</v>
      </c>
      <c r="K45" s="55">
        <f>SUM(K42:K44)</f>
        <v>0</v>
      </c>
    </row>
    <row r="48" spans="1:11" x14ac:dyDescent="0.25">
      <c r="A48" s="65" t="s">
        <v>0</v>
      </c>
      <c r="B48" s="66" t="s">
        <v>27</v>
      </c>
      <c r="C48" s="46" t="s">
        <v>325</v>
      </c>
      <c r="D48" s="67" t="s">
        <v>2</v>
      </c>
      <c r="E48" s="68" t="s">
        <v>4</v>
      </c>
      <c r="F48" s="69" t="s">
        <v>5</v>
      </c>
      <c r="G48" s="70" t="s">
        <v>3</v>
      </c>
      <c r="H48" s="58" t="s">
        <v>6</v>
      </c>
      <c r="I48" s="71" t="s">
        <v>7</v>
      </c>
      <c r="J48" s="49" t="s">
        <v>323</v>
      </c>
      <c r="K48" s="72" t="s">
        <v>8</v>
      </c>
    </row>
    <row r="49" spans="1:15" ht="27.6" x14ac:dyDescent="0.25">
      <c r="A49" s="52">
        <v>1</v>
      </c>
      <c r="B49" s="12" t="s">
        <v>28</v>
      </c>
      <c r="C49" s="52"/>
      <c r="D49" s="52" t="s">
        <v>14</v>
      </c>
      <c r="E49" s="52">
        <v>250</v>
      </c>
      <c r="F49" s="73"/>
      <c r="G49" s="5"/>
      <c r="H49" s="52"/>
      <c r="I49" s="55"/>
      <c r="J49" s="9"/>
      <c r="K49" s="55"/>
    </row>
    <row r="50" spans="1:15" x14ac:dyDescent="0.25">
      <c r="A50" s="52">
        <v>2</v>
      </c>
      <c r="B50" s="52" t="s">
        <v>29</v>
      </c>
      <c r="C50" s="52"/>
      <c r="D50" s="52" t="s">
        <v>14</v>
      </c>
      <c r="E50" s="52">
        <v>20</v>
      </c>
      <c r="F50" s="73"/>
      <c r="G50" s="5"/>
      <c r="H50" s="52"/>
      <c r="I50" s="55"/>
      <c r="J50" s="9"/>
      <c r="K50" s="55"/>
    </row>
    <row r="51" spans="1:15" x14ac:dyDescent="0.25">
      <c r="A51" s="98"/>
      <c r="B51" s="98"/>
      <c r="C51" s="98"/>
      <c r="D51" s="98"/>
      <c r="E51" s="98"/>
      <c r="F51" s="98"/>
      <c r="G51" s="100"/>
      <c r="H51" s="52" t="s">
        <v>326</v>
      </c>
      <c r="I51" s="55">
        <f>SUM(I49:I50)</f>
        <v>0</v>
      </c>
      <c r="J51" s="55">
        <f>SUM(J49:J50)</f>
        <v>0</v>
      </c>
      <c r="K51" s="55">
        <f>SUM(K49:K50)</f>
        <v>0</v>
      </c>
    </row>
    <row r="54" spans="1:15" x14ac:dyDescent="0.25">
      <c r="A54" s="2" t="s">
        <v>0</v>
      </c>
      <c r="B54" s="22" t="s">
        <v>30</v>
      </c>
      <c r="C54" s="46" t="s">
        <v>325</v>
      </c>
      <c r="D54" s="29" t="s">
        <v>2</v>
      </c>
      <c r="E54" s="30" t="s">
        <v>4</v>
      </c>
      <c r="F54" s="74" t="s">
        <v>5</v>
      </c>
      <c r="G54" s="32" t="s">
        <v>3</v>
      </c>
      <c r="H54" s="74" t="s">
        <v>6</v>
      </c>
      <c r="I54" s="50" t="s">
        <v>7</v>
      </c>
      <c r="J54" s="49" t="s">
        <v>323</v>
      </c>
      <c r="K54" s="50" t="s">
        <v>8</v>
      </c>
      <c r="O54" s="1"/>
    </row>
    <row r="55" spans="1:15" x14ac:dyDescent="0.25">
      <c r="A55" s="52">
        <v>1</v>
      </c>
      <c r="B55" s="3" t="s">
        <v>31</v>
      </c>
      <c r="C55" s="4"/>
      <c r="D55" s="5" t="s">
        <v>14</v>
      </c>
      <c r="E55" s="35">
        <v>25</v>
      </c>
      <c r="F55" s="36"/>
      <c r="G55" s="13"/>
      <c r="H55" s="36"/>
      <c r="I55" s="37"/>
      <c r="J55" s="9"/>
      <c r="K55" s="10"/>
      <c r="L55" s="51"/>
      <c r="O55" s="1"/>
    </row>
    <row r="56" spans="1:15" x14ac:dyDescent="0.25">
      <c r="A56" s="52">
        <v>2</v>
      </c>
      <c r="B56" s="3" t="s">
        <v>32</v>
      </c>
      <c r="C56" s="4"/>
      <c r="D56" s="5" t="s">
        <v>14</v>
      </c>
      <c r="E56" s="38">
        <v>10</v>
      </c>
      <c r="F56" s="36"/>
      <c r="G56" s="6"/>
      <c r="H56" s="36"/>
      <c r="I56" s="37"/>
      <c r="J56" s="9"/>
      <c r="K56" s="10"/>
      <c r="L56" s="51"/>
      <c r="O56" s="1"/>
    </row>
    <row r="57" spans="1:15" x14ac:dyDescent="0.25">
      <c r="A57" s="52">
        <v>3</v>
      </c>
      <c r="B57" s="3" t="s">
        <v>33</v>
      </c>
      <c r="C57" s="4"/>
      <c r="D57" s="5" t="s">
        <v>14</v>
      </c>
      <c r="E57" s="35">
        <v>70</v>
      </c>
      <c r="F57" s="36"/>
      <c r="G57" s="13"/>
      <c r="H57" s="36"/>
      <c r="I57" s="37"/>
      <c r="J57" s="9"/>
      <c r="K57" s="10"/>
      <c r="L57" s="51"/>
      <c r="O57" s="1"/>
    </row>
    <row r="58" spans="1:15" x14ac:dyDescent="0.25">
      <c r="A58" s="52">
        <v>4</v>
      </c>
      <c r="B58" s="12" t="s">
        <v>34</v>
      </c>
      <c r="C58" s="4"/>
      <c r="D58" s="5" t="s">
        <v>14</v>
      </c>
      <c r="E58" s="35">
        <v>5</v>
      </c>
      <c r="F58" s="36"/>
      <c r="G58" s="13"/>
      <c r="H58" s="36"/>
      <c r="I58" s="37"/>
      <c r="J58" s="9"/>
      <c r="K58" s="10"/>
      <c r="L58" s="51"/>
      <c r="O58" s="1"/>
    </row>
    <row r="59" spans="1:15" x14ac:dyDescent="0.25">
      <c r="A59" s="52">
        <v>5</v>
      </c>
      <c r="B59" s="12" t="s">
        <v>35</v>
      </c>
      <c r="C59" s="4"/>
      <c r="D59" s="5" t="s">
        <v>14</v>
      </c>
      <c r="E59" s="35">
        <v>10</v>
      </c>
      <c r="F59" s="36"/>
      <c r="G59" s="13"/>
      <c r="H59" s="36"/>
      <c r="I59" s="37"/>
      <c r="J59" s="9"/>
      <c r="K59" s="10"/>
      <c r="L59" s="51"/>
      <c r="O59" s="1"/>
    </row>
    <row r="60" spans="1:15" x14ac:dyDescent="0.25">
      <c r="A60" s="52">
        <v>6</v>
      </c>
      <c r="B60" s="12" t="s">
        <v>36</v>
      </c>
      <c r="C60" s="4"/>
      <c r="D60" s="5" t="s">
        <v>14</v>
      </c>
      <c r="E60" s="35">
        <v>20</v>
      </c>
      <c r="F60" s="36"/>
      <c r="G60" s="13"/>
      <c r="H60" s="36"/>
      <c r="I60" s="37"/>
      <c r="J60" s="9"/>
      <c r="K60" s="10"/>
      <c r="L60" s="51"/>
      <c r="O60" s="1"/>
    </row>
    <row r="61" spans="1:15" x14ac:dyDescent="0.25">
      <c r="A61" s="52">
        <v>7</v>
      </c>
      <c r="B61" s="3" t="s">
        <v>37</v>
      </c>
      <c r="C61" s="4"/>
      <c r="D61" s="5" t="s">
        <v>14</v>
      </c>
      <c r="E61" s="35">
        <v>60</v>
      </c>
      <c r="F61" s="36"/>
      <c r="G61" s="13"/>
      <c r="H61" s="36"/>
      <c r="I61" s="37"/>
      <c r="J61" s="9"/>
      <c r="K61" s="10"/>
      <c r="L61" s="51"/>
      <c r="O61" s="1"/>
    </row>
    <row r="62" spans="1:15" x14ac:dyDescent="0.25">
      <c r="A62" s="52">
        <v>8</v>
      </c>
      <c r="B62" s="3" t="s">
        <v>38</v>
      </c>
      <c r="C62" s="4"/>
      <c r="D62" s="5" t="s">
        <v>14</v>
      </c>
      <c r="E62" s="35">
        <v>20</v>
      </c>
      <c r="F62" s="36"/>
      <c r="G62" s="13"/>
      <c r="H62" s="36"/>
      <c r="I62" s="37"/>
      <c r="J62" s="9"/>
      <c r="K62" s="10"/>
      <c r="L62" s="51"/>
      <c r="O62" s="1"/>
    </row>
    <row r="63" spans="1:15" x14ac:dyDescent="0.25">
      <c r="A63" s="52">
        <v>9</v>
      </c>
      <c r="B63" s="12" t="s">
        <v>39</v>
      </c>
      <c r="C63" s="4"/>
      <c r="D63" s="5" t="s">
        <v>14</v>
      </c>
      <c r="E63" s="38">
        <v>1</v>
      </c>
      <c r="F63" s="36"/>
      <c r="G63" s="6"/>
      <c r="H63" s="36"/>
      <c r="I63" s="37"/>
      <c r="J63" s="9"/>
      <c r="K63" s="10"/>
      <c r="L63" s="51"/>
      <c r="O63" s="1"/>
    </row>
    <row r="64" spans="1:15" x14ac:dyDescent="0.25">
      <c r="A64" s="52">
        <v>10</v>
      </c>
      <c r="B64" s="3" t="s">
        <v>40</v>
      </c>
      <c r="C64" s="4"/>
      <c r="D64" s="5" t="s">
        <v>14</v>
      </c>
      <c r="E64" s="35">
        <v>300</v>
      </c>
      <c r="F64" s="36"/>
      <c r="G64" s="13"/>
      <c r="H64" s="36"/>
      <c r="I64" s="37"/>
      <c r="J64" s="9"/>
      <c r="K64" s="10"/>
      <c r="L64" s="51"/>
      <c r="O64" s="1"/>
    </row>
    <row r="65" spans="1:15" x14ac:dyDescent="0.25">
      <c r="A65" s="52">
        <v>11</v>
      </c>
      <c r="B65" s="3" t="s">
        <v>41</v>
      </c>
      <c r="C65" s="4"/>
      <c r="D65" s="5" t="s">
        <v>14</v>
      </c>
      <c r="E65" s="35">
        <v>100</v>
      </c>
      <c r="F65" s="36"/>
      <c r="G65" s="13"/>
      <c r="H65" s="36"/>
      <c r="I65" s="37"/>
      <c r="J65" s="9"/>
      <c r="K65" s="10"/>
      <c r="L65" s="51"/>
      <c r="O65" s="1"/>
    </row>
    <row r="66" spans="1:15" x14ac:dyDescent="0.25">
      <c r="A66" s="52">
        <v>12</v>
      </c>
      <c r="B66" s="3" t="s">
        <v>42</v>
      </c>
      <c r="C66" s="4"/>
      <c r="D66" s="5" t="s">
        <v>43</v>
      </c>
      <c r="E66" s="35">
        <v>5</v>
      </c>
      <c r="F66" s="36"/>
      <c r="G66" s="13"/>
      <c r="H66" s="36"/>
      <c r="I66" s="37"/>
      <c r="J66" s="9"/>
      <c r="K66" s="10"/>
      <c r="L66" s="51"/>
      <c r="O66" s="1"/>
    </row>
    <row r="67" spans="1:15" x14ac:dyDescent="0.25">
      <c r="A67" s="52">
        <v>13</v>
      </c>
      <c r="B67" s="3" t="s">
        <v>44</v>
      </c>
      <c r="C67" s="4"/>
      <c r="D67" s="5" t="s">
        <v>43</v>
      </c>
      <c r="E67" s="35">
        <v>30</v>
      </c>
      <c r="F67" s="36"/>
      <c r="G67" s="13"/>
      <c r="H67" s="36"/>
      <c r="I67" s="37"/>
      <c r="J67" s="9"/>
      <c r="K67" s="10"/>
      <c r="L67" s="51"/>
      <c r="O67" s="1"/>
    </row>
    <row r="68" spans="1:15" x14ac:dyDescent="0.25">
      <c r="A68" s="52">
        <v>14</v>
      </c>
      <c r="B68" s="4" t="s">
        <v>45</v>
      </c>
      <c r="C68" s="4"/>
      <c r="D68" s="5" t="s">
        <v>14</v>
      </c>
      <c r="E68" s="35">
        <v>15</v>
      </c>
      <c r="F68" s="36"/>
      <c r="G68" s="13"/>
      <c r="H68" s="36"/>
      <c r="I68" s="37"/>
      <c r="J68" s="9"/>
      <c r="K68" s="10"/>
      <c r="L68" s="51"/>
      <c r="O68" s="1"/>
    </row>
    <row r="69" spans="1:15" x14ac:dyDescent="0.25">
      <c r="A69" s="52">
        <v>15</v>
      </c>
      <c r="B69" s="3" t="s">
        <v>46</v>
      </c>
      <c r="C69" s="4"/>
      <c r="D69" s="5" t="s">
        <v>47</v>
      </c>
      <c r="E69" s="35">
        <v>10</v>
      </c>
      <c r="F69" s="36"/>
      <c r="G69" s="13"/>
      <c r="H69" s="36"/>
      <c r="I69" s="37"/>
      <c r="J69" s="9"/>
      <c r="K69" s="10"/>
      <c r="L69" s="51"/>
      <c r="O69" s="1"/>
    </row>
    <row r="70" spans="1:15" x14ac:dyDescent="0.25">
      <c r="A70" s="52">
        <v>16</v>
      </c>
      <c r="B70" s="3" t="s">
        <v>48</v>
      </c>
      <c r="C70" s="4"/>
      <c r="D70" s="5" t="s">
        <v>14</v>
      </c>
      <c r="E70" s="35">
        <v>30</v>
      </c>
      <c r="F70" s="36"/>
      <c r="G70" s="13"/>
      <c r="H70" s="36"/>
      <c r="I70" s="37"/>
      <c r="J70" s="9"/>
      <c r="K70" s="10"/>
      <c r="L70" s="51"/>
      <c r="O70" s="1"/>
    </row>
    <row r="71" spans="1:15" x14ac:dyDescent="0.25">
      <c r="A71" s="52">
        <v>17</v>
      </c>
      <c r="B71" s="3"/>
      <c r="C71" s="4"/>
      <c r="D71" s="5"/>
      <c r="E71" s="35"/>
      <c r="F71" s="36"/>
      <c r="G71" s="13"/>
      <c r="H71" s="36"/>
      <c r="I71" s="37"/>
      <c r="J71" s="9"/>
      <c r="K71" s="10"/>
      <c r="L71" s="51"/>
      <c r="O71" s="1"/>
    </row>
    <row r="72" spans="1:15" x14ac:dyDescent="0.25">
      <c r="A72" s="52">
        <v>18</v>
      </c>
      <c r="B72" s="3" t="s">
        <v>50</v>
      </c>
      <c r="C72" s="4"/>
      <c r="D72" s="5" t="s">
        <v>43</v>
      </c>
      <c r="E72" s="35">
        <v>3</v>
      </c>
      <c r="F72" s="36"/>
      <c r="G72" s="13"/>
      <c r="H72" s="36"/>
      <c r="I72" s="37"/>
      <c r="J72" s="9"/>
      <c r="K72" s="10"/>
      <c r="L72" s="51"/>
      <c r="O72" s="1"/>
    </row>
    <row r="73" spans="1:15" x14ac:dyDescent="0.25">
      <c r="A73" s="52">
        <v>19</v>
      </c>
      <c r="B73" s="3" t="s">
        <v>51</v>
      </c>
      <c r="C73" s="4"/>
      <c r="D73" s="5" t="s">
        <v>14</v>
      </c>
      <c r="E73" s="35">
        <v>5</v>
      </c>
      <c r="F73" s="36"/>
      <c r="G73" s="13"/>
      <c r="H73" s="36"/>
      <c r="I73" s="37"/>
      <c r="J73" s="9"/>
      <c r="K73" s="10"/>
      <c r="L73" s="51"/>
      <c r="O73" s="1"/>
    </row>
    <row r="74" spans="1:15" x14ac:dyDescent="0.25">
      <c r="A74" s="52">
        <v>20</v>
      </c>
      <c r="B74" s="4" t="s">
        <v>52</v>
      </c>
      <c r="C74" s="4"/>
      <c r="D74" s="5" t="s">
        <v>14</v>
      </c>
      <c r="E74" s="35">
        <v>15</v>
      </c>
      <c r="F74" s="36"/>
      <c r="G74" s="13"/>
      <c r="H74" s="36"/>
      <c r="I74" s="37"/>
      <c r="J74" s="9"/>
      <c r="K74" s="10"/>
      <c r="L74" s="51"/>
      <c r="O74" s="1"/>
    </row>
    <row r="75" spans="1:15" x14ac:dyDescent="0.25">
      <c r="A75" s="52">
        <v>21</v>
      </c>
      <c r="B75" s="3" t="s">
        <v>53</v>
      </c>
      <c r="C75" s="4"/>
      <c r="D75" s="5" t="s">
        <v>14</v>
      </c>
      <c r="E75" s="35">
        <v>70</v>
      </c>
      <c r="F75" s="36"/>
      <c r="G75" s="13"/>
      <c r="H75" s="36"/>
      <c r="I75" s="37"/>
      <c r="J75" s="9"/>
      <c r="K75" s="10"/>
      <c r="L75" s="51"/>
      <c r="O75" s="1"/>
    </row>
    <row r="76" spans="1:15" x14ac:dyDescent="0.25">
      <c r="A76" s="52">
        <v>22</v>
      </c>
      <c r="B76" s="3" t="s">
        <v>54</v>
      </c>
      <c r="C76" s="4"/>
      <c r="D76" s="5" t="s">
        <v>14</v>
      </c>
      <c r="E76" s="35">
        <v>30</v>
      </c>
      <c r="F76" s="36"/>
      <c r="G76" s="13"/>
      <c r="H76" s="36"/>
      <c r="I76" s="37"/>
      <c r="J76" s="9"/>
      <c r="K76" s="10"/>
      <c r="L76" s="51"/>
      <c r="O76" s="1"/>
    </row>
    <row r="77" spans="1:15" x14ac:dyDescent="0.25">
      <c r="A77" s="52">
        <v>23</v>
      </c>
      <c r="B77" s="3" t="s">
        <v>55</v>
      </c>
      <c r="C77" s="4"/>
      <c r="D77" s="16" t="s">
        <v>14</v>
      </c>
      <c r="E77" s="35">
        <v>60</v>
      </c>
      <c r="F77" s="36"/>
      <c r="G77" s="13"/>
      <c r="H77" s="36"/>
      <c r="I77" s="37"/>
      <c r="J77" s="9"/>
      <c r="K77" s="10"/>
      <c r="L77" s="51"/>
      <c r="O77" s="1"/>
    </row>
    <row r="78" spans="1:15" x14ac:dyDescent="0.25">
      <c r="A78" s="52">
        <v>24</v>
      </c>
      <c r="B78" s="3"/>
      <c r="C78" s="39"/>
      <c r="D78" s="40"/>
      <c r="E78" s="41"/>
      <c r="F78" s="36"/>
      <c r="G78" s="13"/>
      <c r="H78" s="36"/>
      <c r="I78" s="37"/>
      <c r="J78" s="9"/>
      <c r="K78" s="10"/>
      <c r="L78" s="51"/>
      <c r="O78" s="1"/>
    </row>
    <row r="79" spans="1:15" x14ac:dyDescent="0.25">
      <c r="A79" s="52">
        <v>25</v>
      </c>
      <c r="B79" s="12" t="s">
        <v>57</v>
      </c>
      <c r="C79" s="4"/>
      <c r="D79" s="42" t="s">
        <v>58</v>
      </c>
      <c r="E79" s="35">
        <v>35</v>
      </c>
      <c r="F79" s="36"/>
      <c r="G79" s="13"/>
      <c r="H79" s="36"/>
      <c r="I79" s="37"/>
      <c r="J79" s="9"/>
      <c r="K79" s="10"/>
      <c r="L79" s="51"/>
      <c r="O79" s="1"/>
    </row>
    <row r="80" spans="1:15" x14ac:dyDescent="0.25">
      <c r="A80" s="52">
        <v>26</v>
      </c>
      <c r="B80" s="3" t="s">
        <v>59</v>
      </c>
      <c r="C80" s="4"/>
      <c r="D80" s="5" t="s">
        <v>14</v>
      </c>
      <c r="E80" s="35">
        <v>2</v>
      </c>
      <c r="F80" s="36"/>
      <c r="G80" s="13"/>
      <c r="H80" s="36"/>
      <c r="I80" s="37"/>
      <c r="J80" s="9"/>
      <c r="K80" s="10"/>
      <c r="L80" s="51"/>
      <c r="O80" s="1"/>
    </row>
    <row r="81" spans="1:15" x14ac:dyDescent="0.25">
      <c r="A81" s="52">
        <v>27</v>
      </c>
      <c r="B81" s="3" t="s">
        <v>60</v>
      </c>
      <c r="C81" s="4"/>
      <c r="D81" s="5" t="s">
        <v>14</v>
      </c>
      <c r="E81" s="35">
        <v>2</v>
      </c>
      <c r="F81" s="36"/>
      <c r="G81" s="13"/>
      <c r="H81" s="36"/>
      <c r="I81" s="37"/>
      <c r="J81" s="9"/>
      <c r="K81" s="10"/>
      <c r="L81" s="51"/>
      <c r="O81" s="1"/>
    </row>
    <row r="82" spans="1:15" x14ac:dyDescent="0.25">
      <c r="A82" s="52">
        <v>28</v>
      </c>
      <c r="B82" s="12" t="s">
        <v>61</v>
      </c>
      <c r="C82" s="4"/>
      <c r="D82" s="5" t="s">
        <v>14</v>
      </c>
      <c r="E82" s="38">
        <v>3</v>
      </c>
      <c r="F82" s="36"/>
      <c r="G82" s="6"/>
      <c r="H82" s="36"/>
      <c r="I82" s="37"/>
      <c r="J82" s="9"/>
      <c r="K82" s="10"/>
      <c r="L82" s="51"/>
      <c r="O82" s="1"/>
    </row>
    <row r="83" spans="1:15" x14ac:dyDescent="0.25">
      <c r="A83" s="52">
        <v>29</v>
      </c>
      <c r="B83" s="3" t="s">
        <v>62</v>
      </c>
      <c r="C83" s="4"/>
      <c r="D83" s="5" t="s">
        <v>14</v>
      </c>
      <c r="E83" s="35">
        <v>20</v>
      </c>
      <c r="F83" s="36"/>
      <c r="G83" s="13"/>
      <c r="H83" s="36"/>
      <c r="I83" s="37"/>
      <c r="J83" s="9"/>
      <c r="K83" s="10"/>
      <c r="L83" s="51"/>
      <c r="O83" s="1"/>
    </row>
    <row r="84" spans="1:15" x14ac:dyDescent="0.25">
      <c r="A84" s="52">
        <v>30</v>
      </c>
      <c r="B84" s="12" t="s">
        <v>63</v>
      </c>
      <c r="C84" s="4"/>
      <c r="D84" s="5" t="s">
        <v>14</v>
      </c>
      <c r="E84" s="35">
        <v>200</v>
      </c>
      <c r="F84" s="36"/>
      <c r="G84" s="13"/>
      <c r="H84" s="36"/>
      <c r="I84" s="37"/>
      <c r="J84" s="9"/>
      <c r="K84" s="10"/>
      <c r="L84" s="51"/>
      <c r="O84" s="1"/>
    </row>
    <row r="85" spans="1:15" x14ac:dyDescent="0.25">
      <c r="A85" s="52">
        <v>31</v>
      </c>
      <c r="B85" s="12" t="s">
        <v>64</v>
      </c>
      <c r="C85" s="4"/>
      <c r="D85" s="5" t="s">
        <v>14</v>
      </c>
      <c r="E85" s="35">
        <v>15</v>
      </c>
      <c r="F85" s="36"/>
      <c r="G85" s="13"/>
      <c r="H85" s="36"/>
      <c r="I85" s="37"/>
      <c r="J85" s="9"/>
      <c r="K85" s="10"/>
      <c r="L85" s="51"/>
      <c r="O85" s="1"/>
    </row>
    <row r="86" spans="1:15" x14ac:dyDescent="0.25">
      <c r="A86" s="52">
        <v>32</v>
      </c>
      <c r="B86" s="12" t="s">
        <v>65</v>
      </c>
      <c r="C86" s="4"/>
      <c r="D86" s="5" t="s">
        <v>14</v>
      </c>
      <c r="E86" s="35">
        <v>5</v>
      </c>
      <c r="F86" s="36"/>
      <c r="G86" s="13"/>
      <c r="H86" s="36"/>
      <c r="I86" s="37"/>
      <c r="J86" s="9"/>
      <c r="K86" s="10"/>
      <c r="L86" s="51"/>
      <c r="O86" s="1"/>
    </row>
    <row r="87" spans="1:15" x14ac:dyDescent="0.25">
      <c r="A87" s="52">
        <v>33</v>
      </c>
      <c r="B87" s="3" t="s">
        <v>66</v>
      </c>
      <c r="C87" s="4"/>
      <c r="D87" s="5" t="s">
        <v>14</v>
      </c>
      <c r="E87" s="35">
        <v>5</v>
      </c>
      <c r="F87" s="36"/>
      <c r="G87" s="13"/>
      <c r="H87" s="36"/>
      <c r="I87" s="37"/>
      <c r="J87" s="9"/>
      <c r="K87" s="10"/>
      <c r="L87" s="51"/>
      <c r="O87" s="1"/>
    </row>
    <row r="88" spans="1:15" x14ac:dyDescent="0.25">
      <c r="A88" s="52">
        <v>34</v>
      </c>
      <c r="B88" s="3" t="s">
        <v>67</v>
      </c>
      <c r="C88" s="4"/>
      <c r="D88" s="5" t="s">
        <v>14</v>
      </c>
      <c r="E88" s="35">
        <v>2</v>
      </c>
      <c r="F88" s="36"/>
      <c r="G88" s="13"/>
      <c r="H88" s="36"/>
      <c r="I88" s="37"/>
      <c r="J88" s="9"/>
      <c r="K88" s="10"/>
      <c r="L88" s="51"/>
      <c r="O88" s="1"/>
    </row>
    <row r="89" spans="1:15" x14ac:dyDescent="0.25">
      <c r="A89" s="52">
        <v>35</v>
      </c>
      <c r="B89" s="12" t="s">
        <v>68</v>
      </c>
      <c r="C89" s="4"/>
      <c r="D89" s="5" t="s">
        <v>14</v>
      </c>
      <c r="E89" s="35">
        <v>20</v>
      </c>
      <c r="F89" s="36"/>
      <c r="G89" s="13"/>
      <c r="H89" s="36"/>
      <c r="I89" s="37"/>
      <c r="J89" s="9"/>
      <c r="K89" s="10"/>
      <c r="L89" s="51"/>
      <c r="O89" s="1"/>
    </row>
    <row r="90" spans="1:15" x14ac:dyDescent="0.25">
      <c r="A90" s="52">
        <v>36</v>
      </c>
      <c r="B90" s="12" t="s">
        <v>69</v>
      </c>
      <c r="C90" s="4"/>
      <c r="D90" s="5" t="s">
        <v>14</v>
      </c>
      <c r="E90" s="35">
        <v>2</v>
      </c>
      <c r="F90" s="36"/>
      <c r="G90" s="13"/>
      <c r="H90" s="36"/>
      <c r="I90" s="37"/>
      <c r="J90" s="9"/>
      <c r="K90" s="10"/>
      <c r="L90" s="51"/>
      <c r="O90" s="1"/>
    </row>
    <row r="91" spans="1:15" x14ac:dyDescent="0.25">
      <c r="A91" s="52">
        <v>37</v>
      </c>
      <c r="B91" s="12" t="s">
        <v>70</v>
      </c>
      <c r="C91" s="4"/>
      <c r="D91" s="5" t="s">
        <v>14</v>
      </c>
      <c r="E91" s="35">
        <v>2</v>
      </c>
      <c r="F91" s="36"/>
      <c r="G91" s="13"/>
      <c r="H91" s="36"/>
      <c r="I91" s="37"/>
      <c r="J91" s="9"/>
      <c r="K91" s="10"/>
      <c r="L91" s="51"/>
      <c r="O91" s="1"/>
    </row>
    <row r="92" spans="1:15" x14ac:dyDescent="0.25">
      <c r="A92" s="52">
        <v>38</v>
      </c>
      <c r="B92" s="3" t="s">
        <v>71</v>
      </c>
      <c r="C92" s="4"/>
      <c r="D92" s="5" t="s">
        <v>14</v>
      </c>
      <c r="E92" s="35">
        <v>5</v>
      </c>
      <c r="F92" s="36"/>
      <c r="G92" s="13"/>
      <c r="H92" s="36"/>
      <c r="I92" s="37"/>
      <c r="J92" s="9"/>
      <c r="K92" s="10"/>
      <c r="L92" s="51"/>
      <c r="O92" s="1"/>
    </row>
    <row r="93" spans="1:15" x14ac:dyDescent="0.25">
      <c r="A93" s="52">
        <v>39</v>
      </c>
      <c r="B93" s="3" t="s">
        <v>72</v>
      </c>
      <c r="C93" s="4"/>
      <c r="D93" s="5" t="s">
        <v>14</v>
      </c>
      <c r="E93" s="35">
        <v>200</v>
      </c>
      <c r="F93" s="36"/>
      <c r="G93" s="13"/>
      <c r="H93" s="36"/>
      <c r="I93" s="37"/>
      <c r="J93" s="9"/>
      <c r="K93" s="10"/>
      <c r="L93" s="51"/>
      <c r="O93" s="1"/>
    </row>
    <row r="94" spans="1:15" x14ac:dyDescent="0.25">
      <c r="A94" s="52">
        <v>40</v>
      </c>
      <c r="B94" s="3" t="s">
        <v>73</v>
      </c>
      <c r="C94" s="4"/>
      <c r="D94" s="5" t="s">
        <v>14</v>
      </c>
      <c r="E94" s="35">
        <v>500</v>
      </c>
      <c r="F94" s="36"/>
      <c r="G94" s="13"/>
      <c r="H94" s="36"/>
      <c r="I94" s="37"/>
      <c r="J94" s="9"/>
      <c r="K94" s="10"/>
      <c r="L94" s="51"/>
      <c r="O94" s="1"/>
    </row>
    <row r="95" spans="1:15" x14ac:dyDescent="0.25">
      <c r="A95" s="52">
        <v>41</v>
      </c>
      <c r="B95" s="3" t="s">
        <v>74</v>
      </c>
      <c r="C95" s="4"/>
      <c r="D95" s="5" t="s">
        <v>43</v>
      </c>
      <c r="E95" s="35">
        <v>3</v>
      </c>
      <c r="F95" s="36"/>
      <c r="G95" s="13"/>
      <c r="H95" s="36"/>
      <c r="I95" s="37"/>
      <c r="J95" s="9"/>
      <c r="K95" s="10"/>
      <c r="L95" s="51"/>
      <c r="O95" s="1"/>
    </row>
    <row r="96" spans="1:15" x14ac:dyDescent="0.25">
      <c r="A96" s="52">
        <v>42</v>
      </c>
      <c r="B96" s="3" t="s">
        <v>75</v>
      </c>
      <c r="C96" s="4"/>
      <c r="D96" s="5" t="s">
        <v>58</v>
      </c>
      <c r="E96" s="35">
        <v>1</v>
      </c>
      <c r="F96" s="36"/>
      <c r="G96" s="13"/>
      <c r="H96" s="36"/>
      <c r="I96" s="37"/>
      <c r="J96" s="9"/>
      <c r="K96" s="10"/>
      <c r="L96" s="51"/>
      <c r="O96" s="1"/>
    </row>
    <row r="97" spans="1:15" x14ac:dyDescent="0.25">
      <c r="A97" s="52">
        <v>43</v>
      </c>
      <c r="B97" s="12" t="s">
        <v>76</v>
      </c>
      <c r="C97" s="4"/>
      <c r="D97" s="5" t="s">
        <v>14</v>
      </c>
      <c r="E97" s="35">
        <v>30</v>
      </c>
      <c r="F97" s="36"/>
      <c r="G97" s="13"/>
      <c r="H97" s="36"/>
      <c r="I97" s="37"/>
      <c r="J97" s="9"/>
      <c r="K97" s="10"/>
      <c r="L97" s="51"/>
      <c r="O97" s="1"/>
    </row>
    <row r="98" spans="1:15" x14ac:dyDescent="0.25">
      <c r="A98" s="52">
        <v>44</v>
      </c>
      <c r="B98" s="12" t="s">
        <v>77</v>
      </c>
      <c r="C98" s="4"/>
      <c r="D98" s="5" t="s">
        <v>14</v>
      </c>
      <c r="E98" s="35">
        <v>30</v>
      </c>
      <c r="F98" s="36"/>
      <c r="G98" s="13"/>
      <c r="H98" s="36"/>
      <c r="I98" s="37"/>
      <c r="J98" s="9"/>
      <c r="K98" s="10"/>
      <c r="L98" s="51"/>
      <c r="O98" s="1"/>
    </row>
    <row r="99" spans="1:15" x14ac:dyDescent="0.25">
      <c r="A99" s="52">
        <v>45</v>
      </c>
      <c r="B99" s="3" t="s">
        <v>78</v>
      </c>
      <c r="C99" s="4"/>
      <c r="D99" s="5" t="s">
        <v>14</v>
      </c>
      <c r="E99" s="35">
        <v>130</v>
      </c>
      <c r="F99" s="36"/>
      <c r="G99" s="13"/>
      <c r="H99" s="36"/>
      <c r="I99" s="37"/>
      <c r="J99" s="9"/>
      <c r="K99" s="10"/>
      <c r="L99" s="51"/>
      <c r="O99" s="1"/>
    </row>
    <row r="100" spans="1:15" x14ac:dyDescent="0.25">
      <c r="A100" s="52">
        <v>46</v>
      </c>
      <c r="B100" s="3" t="s">
        <v>79</v>
      </c>
      <c r="C100" s="4"/>
      <c r="D100" s="5" t="s">
        <v>14</v>
      </c>
      <c r="E100" s="35">
        <v>3</v>
      </c>
      <c r="F100" s="36"/>
      <c r="G100" s="13"/>
      <c r="H100" s="36"/>
      <c r="I100" s="37"/>
      <c r="J100" s="9"/>
      <c r="K100" s="10"/>
      <c r="L100" s="51"/>
      <c r="O100" s="1"/>
    </row>
    <row r="101" spans="1:15" x14ac:dyDescent="0.25">
      <c r="A101" s="52">
        <v>47</v>
      </c>
      <c r="B101" s="3" t="s">
        <v>80</v>
      </c>
      <c r="C101" s="4"/>
      <c r="D101" s="5" t="s">
        <v>14</v>
      </c>
      <c r="E101" s="35">
        <v>10</v>
      </c>
      <c r="F101" s="36"/>
      <c r="G101" s="13"/>
      <c r="H101" s="36"/>
      <c r="I101" s="37"/>
      <c r="J101" s="9"/>
      <c r="K101" s="10"/>
      <c r="L101" s="51"/>
      <c r="O101" s="1"/>
    </row>
    <row r="102" spans="1:15" x14ac:dyDescent="0.25">
      <c r="A102" s="52">
        <v>48</v>
      </c>
      <c r="B102" s="3" t="s">
        <v>81</v>
      </c>
      <c r="C102" s="4"/>
      <c r="D102" s="5" t="s">
        <v>14</v>
      </c>
      <c r="E102" s="35">
        <v>15</v>
      </c>
      <c r="F102" s="36"/>
      <c r="G102" s="13"/>
      <c r="H102" s="36"/>
      <c r="I102" s="37"/>
      <c r="J102" s="9"/>
      <c r="K102" s="10"/>
      <c r="L102" s="51"/>
      <c r="O102" s="1"/>
    </row>
    <row r="103" spans="1:15" ht="27.6" x14ac:dyDescent="0.25">
      <c r="A103" s="52">
        <v>49</v>
      </c>
      <c r="B103" s="3" t="s">
        <v>82</v>
      </c>
      <c r="C103" s="4"/>
      <c r="D103" s="5" t="s">
        <v>83</v>
      </c>
      <c r="E103" s="35">
        <v>30</v>
      </c>
      <c r="F103" s="36"/>
      <c r="G103" s="13"/>
      <c r="H103" s="36"/>
      <c r="I103" s="37"/>
      <c r="J103" s="9"/>
      <c r="K103" s="10"/>
      <c r="L103" s="51"/>
      <c r="O103" s="1"/>
    </row>
    <row r="104" spans="1:15" ht="27.6" x14ac:dyDescent="0.25">
      <c r="A104" s="52">
        <v>50</v>
      </c>
      <c r="B104" s="3" t="s">
        <v>84</v>
      </c>
      <c r="C104" s="4"/>
      <c r="D104" s="5" t="s">
        <v>83</v>
      </c>
      <c r="E104" s="38">
        <v>50</v>
      </c>
      <c r="F104" s="36"/>
      <c r="G104" s="6"/>
      <c r="H104" s="36"/>
      <c r="I104" s="37"/>
      <c r="J104" s="9"/>
      <c r="K104" s="10"/>
      <c r="L104" s="51"/>
      <c r="O104" s="1"/>
    </row>
    <row r="105" spans="1:15" x14ac:dyDescent="0.25">
      <c r="A105" s="52">
        <v>51</v>
      </c>
      <c r="B105" s="12" t="s">
        <v>85</v>
      </c>
      <c r="C105" s="4"/>
      <c r="D105" s="5" t="s">
        <v>14</v>
      </c>
      <c r="E105" s="35">
        <v>10</v>
      </c>
      <c r="F105" s="36"/>
      <c r="G105" s="13"/>
      <c r="H105" s="36"/>
      <c r="I105" s="37"/>
      <c r="J105" s="9"/>
      <c r="K105" s="10"/>
      <c r="L105" s="51"/>
      <c r="O105" s="1"/>
    </row>
    <row r="106" spans="1:15" x14ac:dyDescent="0.25">
      <c r="A106" s="52">
        <v>52</v>
      </c>
      <c r="B106" s="3" t="s">
        <v>86</v>
      </c>
      <c r="C106" s="4"/>
      <c r="D106" s="5" t="s">
        <v>14</v>
      </c>
      <c r="E106" s="35">
        <v>10</v>
      </c>
      <c r="F106" s="36"/>
      <c r="G106" s="13"/>
      <c r="H106" s="36"/>
      <c r="I106" s="37"/>
      <c r="J106" s="9"/>
      <c r="K106" s="10"/>
      <c r="L106" s="51"/>
      <c r="O106" s="1"/>
    </row>
    <row r="107" spans="1:15" ht="27.6" x14ac:dyDescent="0.25">
      <c r="A107" s="52">
        <v>53</v>
      </c>
      <c r="B107" s="3" t="s">
        <v>87</v>
      </c>
      <c r="C107" s="4"/>
      <c r="D107" s="5" t="s">
        <v>14</v>
      </c>
      <c r="E107" s="35">
        <v>400</v>
      </c>
      <c r="F107" s="36"/>
      <c r="G107" s="13"/>
      <c r="H107" s="36"/>
      <c r="I107" s="37"/>
      <c r="J107" s="9"/>
      <c r="K107" s="10"/>
      <c r="L107" s="51"/>
      <c r="O107" s="1"/>
    </row>
    <row r="108" spans="1:15" x14ac:dyDescent="0.25">
      <c r="A108" s="52">
        <v>54</v>
      </c>
      <c r="B108" s="3" t="s">
        <v>88</v>
      </c>
      <c r="C108" s="4"/>
      <c r="D108" s="5" t="s">
        <v>14</v>
      </c>
      <c r="E108" s="35">
        <v>15</v>
      </c>
      <c r="F108" s="36"/>
      <c r="G108" s="13"/>
      <c r="H108" s="36"/>
      <c r="I108" s="37"/>
      <c r="J108" s="9"/>
      <c r="K108" s="10"/>
      <c r="L108" s="51"/>
      <c r="O108" s="1"/>
    </row>
    <row r="109" spans="1:15" x14ac:dyDescent="0.25">
      <c r="A109" s="52">
        <v>55</v>
      </c>
      <c r="B109" s="3" t="s">
        <v>89</v>
      </c>
      <c r="C109" s="4"/>
      <c r="D109" s="5" t="s">
        <v>14</v>
      </c>
      <c r="E109" s="35">
        <v>20</v>
      </c>
      <c r="F109" s="36"/>
      <c r="G109" s="13"/>
      <c r="H109" s="36"/>
      <c r="I109" s="37"/>
      <c r="J109" s="9"/>
      <c r="K109" s="10"/>
      <c r="L109" s="51"/>
      <c r="O109" s="1"/>
    </row>
    <row r="110" spans="1:15" x14ac:dyDescent="0.25">
      <c r="A110" s="52">
        <v>56</v>
      </c>
      <c r="B110" s="3" t="s">
        <v>90</v>
      </c>
      <c r="C110" s="4"/>
      <c r="D110" s="5" t="s">
        <v>83</v>
      </c>
      <c r="E110" s="35">
        <v>50</v>
      </c>
      <c r="F110" s="36"/>
      <c r="G110" s="13"/>
      <c r="H110" s="36"/>
      <c r="I110" s="37"/>
      <c r="J110" s="9"/>
      <c r="K110" s="10"/>
      <c r="L110" s="51"/>
      <c r="O110" s="1"/>
    </row>
    <row r="111" spans="1:15" x14ac:dyDescent="0.25">
      <c r="A111" s="52">
        <v>57</v>
      </c>
      <c r="B111" s="3" t="s">
        <v>91</v>
      </c>
      <c r="C111" s="4"/>
      <c r="D111" s="5" t="s">
        <v>14</v>
      </c>
      <c r="E111" s="35">
        <v>25</v>
      </c>
      <c r="F111" s="36"/>
      <c r="G111" s="13"/>
      <c r="H111" s="36"/>
      <c r="I111" s="37"/>
      <c r="J111" s="9"/>
      <c r="K111" s="10"/>
      <c r="L111" s="51"/>
      <c r="O111" s="1"/>
    </row>
    <row r="112" spans="1:15" x14ac:dyDescent="0.25">
      <c r="A112" s="52">
        <v>58</v>
      </c>
      <c r="B112" s="12" t="s">
        <v>92</v>
      </c>
      <c r="C112" s="4"/>
      <c r="D112" s="5" t="s">
        <v>14</v>
      </c>
      <c r="E112" s="38">
        <v>3</v>
      </c>
      <c r="F112" s="36"/>
      <c r="G112" s="6"/>
      <c r="H112" s="36"/>
      <c r="I112" s="37"/>
      <c r="J112" s="9"/>
      <c r="K112" s="10"/>
      <c r="L112" s="51"/>
      <c r="O112" s="1"/>
    </row>
    <row r="113" spans="1:15" x14ac:dyDescent="0.25">
      <c r="A113" s="52">
        <v>59</v>
      </c>
      <c r="B113" s="3" t="s">
        <v>93</v>
      </c>
      <c r="C113" s="4"/>
      <c r="D113" s="5" t="s">
        <v>14</v>
      </c>
      <c r="E113" s="35">
        <v>3</v>
      </c>
      <c r="F113" s="36"/>
      <c r="G113" s="13"/>
      <c r="H113" s="36"/>
      <c r="I113" s="37"/>
      <c r="J113" s="9"/>
      <c r="K113" s="10"/>
      <c r="L113" s="51"/>
      <c r="O113" s="1"/>
    </row>
    <row r="114" spans="1:15" x14ac:dyDescent="0.25">
      <c r="A114" s="52">
        <v>60</v>
      </c>
      <c r="B114" s="12" t="s">
        <v>94</v>
      </c>
      <c r="C114" s="4"/>
      <c r="D114" s="5" t="s">
        <v>10</v>
      </c>
      <c r="E114" s="35">
        <v>500</v>
      </c>
      <c r="F114" s="36"/>
      <c r="G114" s="13"/>
      <c r="H114" s="36"/>
      <c r="I114" s="37"/>
      <c r="J114" s="9"/>
      <c r="K114" s="10"/>
      <c r="L114" s="51"/>
      <c r="O114" s="1"/>
    </row>
    <row r="115" spans="1:15" x14ac:dyDescent="0.25">
      <c r="A115" s="52">
        <v>61</v>
      </c>
      <c r="B115" s="3" t="s">
        <v>95</v>
      </c>
      <c r="C115" s="4"/>
      <c r="D115" s="5" t="s">
        <v>14</v>
      </c>
      <c r="E115" s="35">
        <v>3</v>
      </c>
      <c r="F115" s="36"/>
      <c r="G115" s="13"/>
      <c r="H115" s="36"/>
      <c r="I115" s="37"/>
      <c r="J115" s="9"/>
      <c r="K115" s="10"/>
      <c r="L115" s="51"/>
      <c r="O115" s="1"/>
    </row>
    <row r="116" spans="1:15" x14ac:dyDescent="0.25">
      <c r="A116" s="52">
        <v>62</v>
      </c>
      <c r="B116" s="3" t="s">
        <v>96</v>
      </c>
      <c r="C116" s="4"/>
      <c r="D116" s="5" t="s">
        <v>14</v>
      </c>
      <c r="E116" s="35">
        <v>3</v>
      </c>
      <c r="F116" s="36"/>
      <c r="G116" s="13"/>
      <c r="H116" s="36"/>
      <c r="I116" s="37"/>
      <c r="J116" s="9"/>
      <c r="K116" s="10"/>
      <c r="L116" s="51"/>
      <c r="O116" s="1"/>
    </row>
    <row r="117" spans="1:15" x14ac:dyDescent="0.25">
      <c r="A117" s="52">
        <v>63</v>
      </c>
      <c r="B117" s="3" t="s">
        <v>97</v>
      </c>
      <c r="C117" s="4"/>
      <c r="D117" s="5" t="s">
        <v>14</v>
      </c>
      <c r="E117" s="35">
        <v>100</v>
      </c>
      <c r="F117" s="36"/>
      <c r="G117" s="13"/>
      <c r="H117" s="36"/>
      <c r="I117" s="37"/>
      <c r="J117" s="9"/>
      <c r="K117" s="10"/>
      <c r="L117" s="51"/>
      <c r="O117" s="1"/>
    </row>
    <row r="118" spans="1:15" x14ac:dyDescent="0.25">
      <c r="A118" s="52">
        <v>64</v>
      </c>
      <c r="B118" s="3" t="s">
        <v>98</v>
      </c>
      <c r="C118" s="4"/>
      <c r="D118" s="5" t="s">
        <v>43</v>
      </c>
      <c r="E118" s="35">
        <v>10</v>
      </c>
      <c r="F118" s="36"/>
      <c r="G118" s="13"/>
      <c r="H118" s="36"/>
      <c r="I118" s="37"/>
      <c r="J118" s="9"/>
      <c r="K118" s="10"/>
      <c r="L118" s="51"/>
      <c r="O118" s="1"/>
    </row>
    <row r="119" spans="1:15" x14ac:dyDescent="0.25">
      <c r="A119" s="52">
        <v>65</v>
      </c>
      <c r="B119" s="3" t="s">
        <v>99</v>
      </c>
      <c r="C119" s="4"/>
      <c r="D119" s="5" t="s">
        <v>14</v>
      </c>
      <c r="E119" s="35">
        <v>30</v>
      </c>
      <c r="F119" s="36"/>
      <c r="G119" s="13"/>
      <c r="H119" s="36"/>
      <c r="I119" s="37"/>
      <c r="J119" s="9"/>
      <c r="K119" s="10"/>
      <c r="L119" s="51"/>
      <c r="O119" s="1"/>
    </row>
    <row r="120" spans="1:15" x14ac:dyDescent="0.25">
      <c r="A120" s="52">
        <v>66</v>
      </c>
      <c r="B120" s="12" t="s">
        <v>100</v>
      </c>
      <c r="C120" s="4"/>
      <c r="D120" s="5" t="s">
        <v>14</v>
      </c>
      <c r="E120" s="35">
        <v>10</v>
      </c>
      <c r="F120" s="36"/>
      <c r="G120" s="13"/>
      <c r="H120" s="36"/>
      <c r="I120" s="37"/>
      <c r="J120" s="9"/>
      <c r="K120" s="10"/>
      <c r="L120" s="51"/>
      <c r="O120" s="1"/>
    </row>
    <row r="121" spans="1:15" x14ac:dyDescent="0.25">
      <c r="A121" s="52">
        <v>67</v>
      </c>
      <c r="B121" s="3" t="s">
        <v>101</v>
      </c>
      <c r="C121" s="4"/>
      <c r="D121" s="5" t="s">
        <v>14</v>
      </c>
      <c r="E121" s="35">
        <v>2</v>
      </c>
      <c r="F121" s="36"/>
      <c r="G121" s="13"/>
      <c r="H121" s="36"/>
      <c r="I121" s="37"/>
      <c r="J121" s="9"/>
      <c r="K121" s="10"/>
      <c r="L121" s="51"/>
      <c r="O121" s="1"/>
    </row>
    <row r="122" spans="1:15" ht="27.6" x14ac:dyDescent="0.25">
      <c r="A122" s="52">
        <v>68</v>
      </c>
      <c r="B122" s="12" t="s">
        <v>102</v>
      </c>
      <c r="C122" s="4"/>
      <c r="D122" s="5" t="s">
        <v>58</v>
      </c>
      <c r="E122" s="35">
        <v>15</v>
      </c>
      <c r="F122" s="36"/>
      <c r="G122" s="13"/>
      <c r="H122" s="36"/>
      <c r="I122" s="37"/>
      <c r="J122" s="9"/>
      <c r="K122" s="10"/>
      <c r="L122" s="51"/>
      <c r="O122" s="1"/>
    </row>
    <row r="123" spans="1:15" x14ac:dyDescent="0.25">
      <c r="A123" s="52">
        <v>69</v>
      </c>
      <c r="B123" s="12" t="s">
        <v>103</v>
      </c>
      <c r="C123" s="4"/>
      <c r="D123" s="5" t="s">
        <v>14</v>
      </c>
      <c r="E123" s="35">
        <v>30</v>
      </c>
      <c r="F123" s="36"/>
      <c r="G123" s="13"/>
      <c r="H123" s="36"/>
      <c r="I123" s="37"/>
      <c r="J123" s="9"/>
      <c r="K123" s="10"/>
      <c r="L123" s="51"/>
      <c r="O123" s="1"/>
    </row>
    <row r="124" spans="1:15" x14ac:dyDescent="0.25">
      <c r="A124" s="52">
        <v>70</v>
      </c>
      <c r="B124" s="12" t="s">
        <v>104</v>
      </c>
      <c r="C124" s="4"/>
      <c r="D124" s="5" t="s">
        <v>14</v>
      </c>
      <c r="E124" s="35">
        <v>2</v>
      </c>
      <c r="F124" s="36"/>
      <c r="G124" s="13"/>
      <c r="H124" s="36"/>
      <c r="I124" s="37"/>
      <c r="J124" s="9"/>
      <c r="K124" s="10"/>
      <c r="L124" s="51"/>
      <c r="O124" s="1"/>
    </row>
    <row r="125" spans="1:15" x14ac:dyDescent="0.25">
      <c r="A125" s="52">
        <v>71</v>
      </c>
      <c r="B125" s="12" t="s">
        <v>105</v>
      </c>
      <c r="C125" s="4"/>
      <c r="D125" s="5" t="s">
        <v>14</v>
      </c>
      <c r="E125" s="35">
        <v>6</v>
      </c>
      <c r="F125" s="36"/>
      <c r="G125" s="13"/>
      <c r="H125" s="36"/>
      <c r="I125" s="37"/>
      <c r="J125" s="9"/>
      <c r="K125" s="10"/>
      <c r="L125" s="51"/>
      <c r="O125" s="1"/>
    </row>
    <row r="126" spans="1:15" x14ac:dyDescent="0.25">
      <c r="A126" s="52">
        <v>72</v>
      </c>
      <c r="B126" s="12" t="s">
        <v>106</v>
      </c>
      <c r="C126" s="4"/>
      <c r="D126" s="5" t="s">
        <v>14</v>
      </c>
      <c r="E126" s="35">
        <v>6</v>
      </c>
      <c r="F126" s="36"/>
      <c r="G126" s="13"/>
      <c r="H126" s="36"/>
      <c r="I126" s="37"/>
      <c r="J126" s="9"/>
      <c r="K126" s="10"/>
      <c r="L126" s="51"/>
      <c r="O126" s="1"/>
    </row>
    <row r="127" spans="1:15" ht="27.6" x14ac:dyDescent="0.25">
      <c r="A127" s="52">
        <v>73</v>
      </c>
      <c r="B127" s="12" t="s">
        <v>107</v>
      </c>
      <c r="C127" s="4"/>
      <c r="D127" s="5" t="s">
        <v>14</v>
      </c>
      <c r="E127" s="38">
        <v>2</v>
      </c>
      <c r="F127" s="36"/>
      <c r="G127" s="6"/>
      <c r="H127" s="36"/>
      <c r="I127" s="37"/>
      <c r="J127" s="9"/>
      <c r="K127" s="10"/>
      <c r="L127" s="51"/>
      <c r="O127" s="1"/>
    </row>
    <row r="128" spans="1:15" x14ac:dyDescent="0.25">
      <c r="A128" s="52">
        <v>74</v>
      </c>
      <c r="B128" s="12" t="s">
        <v>108</v>
      </c>
      <c r="C128" s="4"/>
      <c r="D128" s="5" t="s">
        <v>14</v>
      </c>
      <c r="E128" s="35">
        <v>6</v>
      </c>
      <c r="F128" s="36"/>
      <c r="G128" s="13"/>
      <c r="H128" s="36"/>
      <c r="I128" s="37"/>
      <c r="J128" s="9"/>
      <c r="K128" s="10"/>
      <c r="L128" s="51"/>
      <c r="O128" s="1"/>
    </row>
    <row r="129" spans="1:15" x14ac:dyDescent="0.25">
      <c r="A129" s="52">
        <v>75</v>
      </c>
      <c r="B129" s="12" t="s">
        <v>109</v>
      </c>
      <c r="C129" s="4"/>
      <c r="D129" s="5" t="s">
        <v>14</v>
      </c>
      <c r="E129" s="35">
        <v>6</v>
      </c>
      <c r="F129" s="36"/>
      <c r="G129" s="13"/>
      <c r="H129" s="36"/>
      <c r="I129" s="37"/>
      <c r="J129" s="9"/>
      <c r="K129" s="10"/>
      <c r="L129" s="51"/>
      <c r="O129" s="1"/>
    </row>
    <row r="130" spans="1:15" ht="27.6" x14ac:dyDescent="0.25">
      <c r="A130" s="52">
        <v>76</v>
      </c>
      <c r="B130" s="3" t="s">
        <v>110</v>
      </c>
      <c r="C130" s="4"/>
      <c r="D130" s="5" t="s">
        <v>14</v>
      </c>
      <c r="E130" s="35">
        <v>1</v>
      </c>
      <c r="F130" s="36"/>
      <c r="G130" s="13"/>
      <c r="H130" s="36"/>
      <c r="I130" s="37"/>
      <c r="J130" s="9"/>
      <c r="K130" s="10"/>
      <c r="L130" s="51"/>
      <c r="O130" s="1"/>
    </row>
    <row r="131" spans="1:15" x14ac:dyDescent="0.25">
      <c r="A131" s="52">
        <v>77</v>
      </c>
      <c r="B131" s="12" t="s">
        <v>111</v>
      </c>
      <c r="C131" s="4"/>
      <c r="D131" s="5" t="s">
        <v>14</v>
      </c>
      <c r="E131" s="38">
        <v>20</v>
      </c>
      <c r="F131" s="36"/>
      <c r="G131" s="6"/>
      <c r="H131" s="36"/>
      <c r="I131" s="37"/>
      <c r="J131" s="9"/>
      <c r="K131" s="10"/>
      <c r="L131" s="51"/>
      <c r="O131" s="1"/>
    </row>
    <row r="132" spans="1:15" x14ac:dyDescent="0.25">
      <c r="A132" s="52">
        <v>78</v>
      </c>
      <c r="B132" s="3" t="s">
        <v>112</v>
      </c>
      <c r="C132" s="4"/>
      <c r="D132" s="5" t="s">
        <v>14</v>
      </c>
      <c r="E132" s="35">
        <v>3</v>
      </c>
      <c r="F132" s="36"/>
      <c r="G132" s="13"/>
      <c r="H132" s="36"/>
      <c r="I132" s="37"/>
      <c r="J132" s="9"/>
      <c r="K132" s="10"/>
      <c r="L132" s="51"/>
      <c r="O132" s="1"/>
    </row>
    <row r="133" spans="1:15" x14ac:dyDescent="0.25">
      <c r="A133" s="52">
        <v>79</v>
      </c>
      <c r="B133" s="3" t="s">
        <v>113</v>
      </c>
      <c r="C133" s="4"/>
      <c r="D133" s="5" t="s">
        <v>14</v>
      </c>
      <c r="E133" s="35">
        <v>2</v>
      </c>
      <c r="F133" s="36"/>
      <c r="G133" s="13"/>
      <c r="H133" s="36"/>
      <c r="I133" s="37"/>
      <c r="J133" s="9"/>
      <c r="K133" s="10"/>
      <c r="L133" s="51"/>
      <c r="O133" s="1"/>
    </row>
    <row r="134" spans="1:15" x14ac:dyDescent="0.25">
      <c r="A134" s="52">
        <v>80</v>
      </c>
      <c r="B134" s="3" t="s">
        <v>114</v>
      </c>
      <c r="C134" s="4"/>
      <c r="D134" s="5" t="s">
        <v>14</v>
      </c>
      <c r="E134" s="35">
        <v>500</v>
      </c>
      <c r="F134" s="36"/>
      <c r="G134" s="13"/>
      <c r="H134" s="36"/>
      <c r="I134" s="37"/>
      <c r="J134" s="9"/>
      <c r="K134" s="10"/>
      <c r="L134" s="51"/>
      <c r="O134" s="1"/>
    </row>
    <row r="135" spans="1:15" x14ac:dyDescent="0.25">
      <c r="A135" s="52">
        <v>81</v>
      </c>
      <c r="B135" s="3" t="s">
        <v>115</v>
      </c>
      <c r="C135" s="4"/>
      <c r="D135" s="5" t="s">
        <v>14</v>
      </c>
      <c r="E135" s="35">
        <v>50</v>
      </c>
      <c r="F135" s="36"/>
      <c r="G135" s="13"/>
      <c r="H135" s="36"/>
      <c r="I135" s="37"/>
      <c r="J135" s="9"/>
      <c r="K135" s="10"/>
      <c r="L135" s="51"/>
      <c r="O135" s="1"/>
    </row>
    <row r="136" spans="1:15" x14ac:dyDescent="0.25">
      <c r="A136" s="52">
        <v>82</v>
      </c>
      <c r="B136" s="3" t="s">
        <v>116</v>
      </c>
      <c r="C136" s="4"/>
      <c r="D136" s="5" t="s">
        <v>14</v>
      </c>
      <c r="E136" s="35">
        <v>20</v>
      </c>
      <c r="F136" s="36"/>
      <c r="G136" s="13"/>
      <c r="H136" s="36"/>
      <c r="I136" s="37"/>
      <c r="J136" s="9"/>
      <c r="K136" s="10"/>
      <c r="L136" s="51"/>
      <c r="O136" s="1"/>
    </row>
    <row r="137" spans="1:15" x14ac:dyDescent="0.25">
      <c r="A137" s="52">
        <v>83</v>
      </c>
      <c r="B137" s="3" t="s">
        <v>117</v>
      </c>
      <c r="C137" s="4"/>
      <c r="D137" s="5" t="s">
        <v>14</v>
      </c>
      <c r="E137" s="35">
        <v>50</v>
      </c>
      <c r="F137" s="36"/>
      <c r="G137" s="13"/>
      <c r="H137" s="36"/>
      <c r="I137" s="37"/>
      <c r="J137" s="9"/>
      <c r="K137" s="10"/>
      <c r="L137" s="51"/>
      <c r="O137" s="1"/>
    </row>
    <row r="138" spans="1:15" x14ac:dyDescent="0.25">
      <c r="A138" s="52">
        <v>84</v>
      </c>
      <c r="B138" s="3" t="s">
        <v>118</v>
      </c>
      <c r="C138" s="4"/>
      <c r="D138" s="5" t="s">
        <v>14</v>
      </c>
      <c r="E138" s="35">
        <v>200</v>
      </c>
      <c r="F138" s="36"/>
      <c r="G138" s="13"/>
      <c r="H138" s="36"/>
      <c r="I138" s="37"/>
      <c r="J138" s="9"/>
      <c r="K138" s="10"/>
      <c r="L138" s="51"/>
      <c r="O138" s="1"/>
    </row>
    <row r="139" spans="1:15" x14ac:dyDescent="0.25">
      <c r="A139" s="52">
        <v>85</v>
      </c>
      <c r="B139" s="3" t="s">
        <v>119</v>
      </c>
      <c r="C139" s="4"/>
      <c r="D139" s="5" t="s">
        <v>14</v>
      </c>
      <c r="E139" s="35">
        <v>3</v>
      </c>
      <c r="F139" s="36"/>
      <c r="G139" s="13"/>
      <c r="H139" s="36"/>
      <c r="I139" s="37"/>
      <c r="J139" s="9"/>
      <c r="K139" s="10"/>
      <c r="L139" s="51"/>
      <c r="O139" s="1"/>
    </row>
    <row r="140" spans="1:15" x14ac:dyDescent="0.25">
      <c r="A140" s="52">
        <v>86</v>
      </c>
      <c r="B140" s="3" t="s">
        <v>120</v>
      </c>
      <c r="C140" s="4"/>
      <c r="D140" s="5" t="s">
        <v>14</v>
      </c>
      <c r="E140" s="38">
        <v>100</v>
      </c>
      <c r="F140" s="36"/>
      <c r="G140" s="6"/>
      <c r="H140" s="36"/>
      <c r="I140" s="37"/>
      <c r="J140" s="9"/>
      <c r="K140" s="10"/>
      <c r="L140" s="51"/>
      <c r="O140" s="1"/>
    </row>
    <row r="141" spans="1:15" x14ac:dyDescent="0.25">
      <c r="A141" s="52">
        <v>87</v>
      </c>
      <c r="B141" s="3" t="s">
        <v>121</v>
      </c>
      <c r="C141" s="4"/>
      <c r="D141" s="5" t="s">
        <v>14</v>
      </c>
      <c r="E141" s="35">
        <v>2</v>
      </c>
      <c r="F141" s="36"/>
      <c r="G141" s="13"/>
      <c r="H141" s="36"/>
      <c r="I141" s="37"/>
      <c r="J141" s="9"/>
      <c r="K141" s="10"/>
      <c r="L141" s="51"/>
      <c r="O141" s="1"/>
    </row>
    <row r="142" spans="1:15" x14ac:dyDescent="0.25">
      <c r="A142" s="52">
        <v>88</v>
      </c>
      <c r="B142" s="3" t="s">
        <v>122</v>
      </c>
      <c r="C142" s="4"/>
      <c r="D142" s="5" t="s">
        <v>43</v>
      </c>
      <c r="E142" s="35">
        <v>90</v>
      </c>
      <c r="F142" s="36"/>
      <c r="G142" s="13"/>
      <c r="H142" s="36"/>
      <c r="I142" s="37"/>
      <c r="J142" s="9"/>
      <c r="K142" s="10"/>
      <c r="L142" s="51"/>
      <c r="O142" s="1"/>
    </row>
    <row r="143" spans="1:15" x14ac:dyDescent="0.25">
      <c r="A143" s="52">
        <v>89</v>
      </c>
      <c r="B143" s="3" t="s">
        <v>123</v>
      </c>
      <c r="C143" s="4"/>
      <c r="D143" s="5" t="s">
        <v>14</v>
      </c>
      <c r="E143" s="35">
        <v>150</v>
      </c>
      <c r="F143" s="36"/>
      <c r="G143" s="13"/>
      <c r="H143" s="36"/>
      <c r="I143" s="37"/>
      <c r="J143" s="9"/>
      <c r="K143" s="10"/>
      <c r="L143" s="51"/>
      <c r="O143" s="1"/>
    </row>
    <row r="144" spans="1:15" x14ac:dyDescent="0.25">
      <c r="A144" s="52">
        <v>90</v>
      </c>
      <c r="B144" s="12" t="s">
        <v>124</v>
      </c>
      <c r="C144" s="4"/>
      <c r="D144" s="5" t="s">
        <v>14</v>
      </c>
      <c r="E144" s="38">
        <v>5</v>
      </c>
      <c r="F144" s="36"/>
      <c r="G144" s="6"/>
      <c r="H144" s="36"/>
      <c r="I144" s="37"/>
      <c r="J144" s="9"/>
      <c r="K144" s="10"/>
      <c r="L144" s="51"/>
      <c r="O144" s="1"/>
    </row>
    <row r="145" spans="1:15" x14ac:dyDescent="0.25">
      <c r="A145" s="52">
        <v>91</v>
      </c>
      <c r="B145" s="3" t="s">
        <v>125</v>
      </c>
      <c r="C145" s="4"/>
      <c r="D145" s="5" t="s">
        <v>14</v>
      </c>
      <c r="E145" s="35">
        <v>1</v>
      </c>
      <c r="F145" s="36"/>
      <c r="G145" s="13"/>
      <c r="H145" s="36"/>
      <c r="I145" s="37"/>
      <c r="J145" s="9"/>
      <c r="K145" s="10"/>
      <c r="L145" s="51"/>
      <c r="O145" s="1"/>
    </row>
    <row r="146" spans="1:15" x14ac:dyDescent="0.25">
      <c r="A146" s="52">
        <v>92</v>
      </c>
      <c r="B146" s="3" t="s">
        <v>126</v>
      </c>
      <c r="C146" s="4"/>
      <c r="D146" s="5" t="s">
        <v>14</v>
      </c>
      <c r="E146" s="35">
        <v>8</v>
      </c>
      <c r="F146" s="36"/>
      <c r="G146" s="13"/>
      <c r="H146" s="36"/>
      <c r="I146" s="37"/>
      <c r="J146" s="9"/>
      <c r="K146" s="10"/>
      <c r="L146" s="51"/>
      <c r="O146" s="1"/>
    </row>
    <row r="147" spans="1:15" x14ac:dyDescent="0.25">
      <c r="A147" s="52">
        <v>93</v>
      </c>
      <c r="B147" s="3" t="s">
        <v>127</v>
      </c>
      <c r="C147" s="4"/>
      <c r="D147" s="5" t="s">
        <v>14</v>
      </c>
      <c r="E147" s="35">
        <v>1</v>
      </c>
      <c r="F147" s="36"/>
      <c r="G147" s="13"/>
      <c r="H147" s="36"/>
      <c r="I147" s="37"/>
      <c r="J147" s="9"/>
      <c r="K147" s="10"/>
      <c r="L147" s="51"/>
      <c r="O147" s="1"/>
    </row>
    <row r="148" spans="1:15" x14ac:dyDescent="0.25">
      <c r="A148" s="52">
        <v>94</v>
      </c>
      <c r="B148" s="3" t="s">
        <v>128</v>
      </c>
      <c r="C148" s="4"/>
      <c r="D148" s="5" t="s">
        <v>43</v>
      </c>
      <c r="E148" s="35">
        <v>20</v>
      </c>
      <c r="F148" s="36"/>
      <c r="G148" s="13"/>
      <c r="H148" s="36"/>
      <c r="I148" s="37"/>
      <c r="J148" s="9"/>
      <c r="K148" s="10"/>
      <c r="L148" s="51"/>
      <c r="O148" s="1"/>
    </row>
    <row r="149" spans="1:15" x14ac:dyDescent="0.25">
      <c r="A149" s="52">
        <v>95</v>
      </c>
      <c r="B149" s="12" t="s">
        <v>129</v>
      </c>
      <c r="C149" s="4"/>
      <c r="D149" s="5" t="s">
        <v>14</v>
      </c>
      <c r="E149" s="38">
        <v>5</v>
      </c>
      <c r="F149" s="36"/>
      <c r="G149" s="6"/>
      <c r="H149" s="36"/>
      <c r="I149" s="37"/>
      <c r="J149" s="9"/>
      <c r="K149" s="10"/>
      <c r="L149" s="51"/>
      <c r="O149" s="1"/>
    </row>
    <row r="150" spans="1:15" x14ac:dyDescent="0.25">
      <c r="A150" s="52">
        <v>96</v>
      </c>
      <c r="B150" s="3" t="s">
        <v>130</v>
      </c>
      <c r="C150" s="4"/>
      <c r="D150" s="5" t="s">
        <v>14</v>
      </c>
      <c r="E150" s="35">
        <v>10</v>
      </c>
      <c r="F150" s="36"/>
      <c r="G150" s="13"/>
      <c r="H150" s="36"/>
      <c r="I150" s="37"/>
      <c r="J150" s="9"/>
      <c r="K150" s="10"/>
      <c r="L150" s="51"/>
      <c r="O150" s="1"/>
    </row>
    <row r="151" spans="1:15" x14ac:dyDescent="0.25">
      <c r="A151" s="52">
        <v>97</v>
      </c>
      <c r="B151" s="3" t="s">
        <v>131</v>
      </c>
      <c r="C151" s="4"/>
      <c r="D151" s="5" t="s">
        <v>14</v>
      </c>
      <c r="E151" s="35">
        <v>40</v>
      </c>
      <c r="F151" s="36"/>
      <c r="G151" s="13"/>
      <c r="H151" s="36"/>
      <c r="I151" s="37"/>
      <c r="J151" s="9"/>
      <c r="K151" s="10"/>
      <c r="L151" s="51"/>
      <c r="O151" s="1"/>
    </row>
    <row r="152" spans="1:15" x14ac:dyDescent="0.25">
      <c r="A152" s="52">
        <v>98</v>
      </c>
      <c r="B152" s="12" t="s">
        <v>132</v>
      </c>
      <c r="C152" s="4"/>
      <c r="D152" s="5" t="s">
        <v>58</v>
      </c>
      <c r="E152" s="35">
        <v>30</v>
      </c>
      <c r="F152" s="36"/>
      <c r="G152" s="13"/>
      <c r="H152" s="36"/>
      <c r="I152" s="37"/>
      <c r="J152" s="9"/>
      <c r="K152" s="10"/>
      <c r="L152" s="51"/>
      <c r="O152" s="1"/>
    </row>
    <row r="153" spans="1:15" x14ac:dyDescent="0.25">
      <c r="A153" s="52">
        <v>99</v>
      </c>
      <c r="B153" s="12" t="s">
        <v>133</v>
      </c>
      <c r="C153" s="4"/>
      <c r="D153" s="5" t="s">
        <v>58</v>
      </c>
      <c r="E153" s="35">
        <v>30</v>
      </c>
      <c r="F153" s="36"/>
      <c r="G153" s="13"/>
      <c r="H153" s="36"/>
      <c r="I153" s="37"/>
      <c r="J153" s="9"/>
      <c r="K153" s="10"/>
      <c r="L153" s="51"/>
      <c r="O153" s="1"/>
    </row>
    <row r="154" spans="1:15" x14ac:dyDescent="0.25">
      <c r="A154" s="52">
        <v>100</v>
      </c>
      <c r="B154" s="12" t="s">
        <v>134</v>
      </c>
      <c r="C154" s="4"/>
      <c r="D154" s="5" t="s">
        <v>14</v>
      </c>
      <c r="E154" s="38">
        <v>3</v>
      </c>
      <c r="F154" s="36"/>
      <c r="G154" s="6"/>
      <c r="H154" s="36"/>
      <c r="I154" s="37"/>
      <c r="J154" s="9"/>
      <c r="K154" s="10"/>
      <c r="L154" s="51"/>
      <c r="O154" s="1"/>
    </row>
    <row r="155" spans="1:15" x14ac:dyDescent="0.25">
      <c r="A155" s="52">
        <v>101</v>
      </c>
      <c r="B155" s="12" t="s">
        <v>135</v>
      </c>
      <c r="C155" s="4"/>
      <c r="D155" s="5" t="s">
        <v>14</v>
      </c>
      <c r="E155" s="38">
        <v>3</v>
      </c>
      <c r="F155" s="36"/>
      <c r="G155" s="6"/>
      <c r="H155" s="36"/>
      <c r="I155" s="37"/>
      <c r="J155" s="9"/>
      <c r="K155" s="10"/>
      <c r="L155" s="51"/>
      <c r="O155" s="1"/>
    </row>
    <row r="156" spans="1:15" x14ac:dyDescent="0.25">
      <c r="A156" s="52">
        <v>102</v>
      </c>
      <c r="B156" s="3" t="s">
        <v>136</v>
      </c>
      <c r="C156" s="4"/>
      <c r="D156" s="5" t="s">
        <v>14</v>
      </c>
      <c r="E156" s="35">
        <v>300</v>
      </c>
      <c r="F156" s="36"/>
      <c r="G156" s="13"/>
      <c r="H156" s="36"/>
      <c r="I156" s="37"/>
      <c r="J156" s="9"/>
      <c r="K156" s="10"/>
      <c r="L156" s="51"/>
      <c r="O156" s="1"/>
    </row>
    <row r="157" spans="1:15" x14ac:dyDescent="0.25">
      <c r="A157" s="52">
        <v>103</v>
      </c>
      <c r="B157" s="3" t="s">
        <v>137</v>
      </c>
      <c r="C157" s="4"/>
      <c r="D157" s="5" t="s">
        <v>14</v>
      </c>
      <c r="E157" s="35">
        <v>100</v>
      </c>
      <c r="F157" s="36"/>
      <c r="G157" s="13"/>
      <c r="H157" s="36"/>
      <c r="I157" s="37"/>
      <c r="J157" s="9"/>
      <c r="K157" s="10"/>
      <c r="L157" s="51"/>
      <c r="O157" s="1"/>
    </row>
    <row r="158" spans="1:15" x14ac:dyDescent="0.25">
      <c r="A158" s="52">
        <v>104</v>
      </c>
      <c r="B158" s="3" t="s">
        <v>138</v>
      </c>
      <c r="C158" s="4"/>
      <c r="D158" s="5" t="s">
        <v>14</v>
      </c>
      <c r="E158" s="35">
        <v>50</v>
      </c>
      <c r="F158" s="36"/>
      <c r="G158" s="13"/>
      <c r="H158" s="36"/>
      <c r="I158" s="37"/>
      <c r="J158" s="9"/>
      <c r="K158" s="10"/>
      <c r="L158" s="51"/>
      <c r="O158" s="1"/>
    </row>
    <row r="159" spans="1:15" x14ac:dyDescent="0.25">
      <c r="A159" s="52">
        <v>105</v>
      </c>
      <c r="B159" s="12" t="s">
        <v>139</v>
      </c>
      <c r="C159" s="4"/>
      <c r="D159" s="5" t="s">
        <v>14</v>
      </c>
      <c r="E159" s="35">
        <v>2</v>
      </c>
      <c r="F159" s="36"/>
      <c r="G159" s="13"/>
      <c r="H159" s="36"/>
      <c r="I159" s="37"/>
      <c r="J159" s="9"/>
      <c r="K159" s="10"/>
      <c r="L159" s="51"/>
      <c r="O159" s="1"/>
    </row>
    <row r="160" spans="1:15" x14ac:dyDescent="0.25">
      <c r="A160" s="52">
        <v>106</v>
      </c>
      <c r="B160" s="3" t="s">
        <v>140</v>
      </c>
      <c r="C160" s="4"/>
      <c r="D160" s="5" t="s">
        <v>43</v>
      </c>
      <c r="E160" s="35">
        <v>2</v>
      </c>
      <c r="F160" s="36"/>
      <c r="G160" s="13"/>
      <c r="H160" s="36"/>
      <c r="I160" s="37"/>
      <c r="J160" s="9"/>
      <c r="K160" s="10"/>
      <c r="L160" s="51"/>
      <c r="O160" s="1"/>
    </row>
    <row r="161" spans="1:15" x14ac:dyDescent="0.25">
      <c r="A161" s="52">
        <v>107</v>
      </c>
      <c r="B161" s="3" t="s">
        <v>141</v>
      </c>
      <c r="C161" s="4"/>
      <c r="D161" s="5" t="s">
        <v>14</v>
      </c>
      <c r="E161" s="35">
        <v>5</v>
      </c>
      <c r="F161" s="36"/>
      <c r="G161" s="13"/>
      <c r="H161" s="36"/>
      <c r="I161" s="37"/>
      <c r="J161" s="9"/>
      <c r="K161" s="10"/>
      <c r="L161" s="51"/>
      <c r="O161" s="1"/>
    </row>
    <row r="162" spans="1:15" ht="27.6" x14ac:dyDescent="0.25">
      <c r="A162" s="52">
        <v>108</v>
      </c>
      <c r="B162" s="3" t="s">
        <v>142</v>
      </c>
      <c r="C162" s="4"/>
      <c r="D162" s="5" t="s">
        <v>43</v>
      </c>
      <c r="E162" s="35">
        <v>300</v>
      </c>
      <c r="F162" s="36"/>
      <c r="G162" s="13"/>
      <c r="H162" s="36"/>
      <c r="I162" s="37"/>
      <c r="J162" s="9"/>
      <c r="K162" s="10"/>
      <c r="L162" s="51"/>
      <c r="O162" s="1"/>
    </row>
    <row r="163" spans="1:15" ht="27.6" x14ac:dyDescent="0.25">
      <c r="A163" s="52">
        <v>109</v>
      </c>
      <c r="B163" s="3" t="s">
        <v>143</v>
      </c>
      <c r="C163" s="4"/>
      <c r="D163" s="5" t="s">
        <v>14</v>
      </c>
      <c r="E163" s="35">
        <v>5</v>
      </c>
      <c r="F163" s="36"/>
      <c r="G163" s="13"/>
      <c r="H163" s="36"/>
      <c r="I163" s="37"/>
      <c r="J163" s="9"/>
      <c r="K163" s="10"/>
      <c r="L163" s="51"/>
      <c r="O163" s="1"/>
    </row>
    <row r="164" spans="1:15" x14ac:dyDescent="0.25">
      <c r="A164" s="52">
        <v>110</v>
      </c>
      <c r="B164" s="3" t="s">
        <v>144</v>
      </c>
      <c r="C164" s="4"/>
      <c r="D164" s="5" t="s">
        <v>14</v>
      </c>
      <c r="E164" s="35">
        <v>30</v>
      </c>
      <c r="F164" s="36"/>
      <c r="G164" s="13"/>
      <c r="H164" s="36"/>
      <c r="I164" s="37"/>
      <c r="J164" s="9"/>
      <c r="K164" s="10"/>
      <c r="L164" s="51"/>
      <c r="O164" s="1"/>
    </row>
    <row r="165" spans="1:15" x14ac:dyDescent="0.25">
      <c r="A165" s="52">
        <v>111</v>
      </c>
      <c r="B165" s="12" t="s">
        <v>145</v>
      </c>
      <c r="C165" s="4"/>
      <c r="D165" s="5" t="s">
        <v>14</v>
      </c>
      <c r="E165" s="35">
        <v>30</v>
      </c>
      <c r="F165" s="36"/>
      <c r="G165" s="13"/>
      <c r="H165" s="36"/>
      <c r="I165" s="37"/>
      <c r="J165" s="9"/>
      <c r="K165" s="10"/>
      <c r="L165" s="51"/>
      <c r="O165" s="1"/>
    </row>
    <row r="166" spans="1:15" x14ac:dyDescent="0.25">
      <c r="A166" s="52">
        <v>112</v>
      </c>
      <c r="B166" s="12" t="s">
        <v>146</v>
      </c>
      <c r="C166" s="4"/>
      <c r="D166" s="5" t="s">
        <v>14</v>
      </c>
      <c r="E166" s="35">
        <v>100</v>
      </c>
      <c r="F166" s="36"/>
      <c r="G166" s="13"/>
      <c r="H166" s="36"/>
      <c r="I166" s="37"/>
      <c r="J166" s="9"/>
      <c r="K166" s="10"/>
      <c r="L166" s="51"/>
      <c r="O166" s="1"/>
    </row>
    <row r="167" spans="1:15" x14ac:dyDescent="0.25">
      <c r="A167" s="52">
        <v>113</v>
      </c>
      <c r="B167" s="3" t="s">
        <v>147</v>
      </c>
      <c r="C167" s="4"/>
      <c r="D167" s="5" t="s">
        <v>14</v>
      </c>
      <c r="E167" s="35">
        <v>10</v>
      </c>
      <c r="F167" s="36"/>
      <c r="G167" s="13"/>
      <c r="H167" s="36"/>
      <c r="I167" s="37"/>
      <c r="J167" s="9"/>
      <c r="K167" s="10"/>
      <c r="L167" s="51"/>
      <c r="O167" s="1"/>
    </row>
    <row r="168" spans="1:15" x14ac:dyDescent="0.25">
      <c r="A168" s="52">
        <v>114</v>
      </c>
      <c r="B168" s="3" t="s">
        <v>148</v>
      </c>
      <c r="C168" s="4"/>
      <c r="D168" s="5" t="s">
        <v>14</v>
      </c>
      <c r="E168" s="35">
        <v>15</v>
      </c>
      <c r="F168" s="36"/>
      <c r="G168" s="13"/>
      <c r="H168" s="36"/>
      <c r="I168" s="37"/>
      <c r="J168" s="9"/>
      <c r="K168" s="10"/>
      <c r="L168" s="51"/>
      <c r="O168" s="1"/>
    </row>
    <row r="169" spans="1:15" x14ac:dyDescent="0.25">
      <c r="A169" s="52">
        <v>115</v>
      </c>
      <c r="B169" s="3"/>
      <c r="C169" s="4"/>
      <c r="D169" s="5"/>
      <c r="E169" s="35"/>
      <c r="F169" s="36"/>
      <c r="G169" s="13"/>
      <c r="H169" s="36"/>
      <c r="I169" s="37"/>
      <c r="J169" s="9"/>
      <c r="K169" s="10"/>
      <c r="L169" s="51"/>
      <c r="O169" s="1"/>
    </row>
    <row r="170" spans="1:15" x14ac:dyDescent="0.25">
      <c r="A170" s="52">
        <v>116</v>
      </c>
      <c r="B170" s="3" t="s">
        <v>150</v>
      </c>
      <c r="C170" s="4"/>
      <c r="D170" s="5" t="s">
        <v>14</v>
      </c>
      <c r="E170" s="38">
        <v>3</v>
      </c>
      <c r="F170" s="36"/>
      <c r="G170" s="6"/>
      <c r="H170" s="36"/>
      <c r="I170" s="37"/>
      <c r="J170" s="9"/>
      <c r="K170" s="10"/>
      <c r="L170" s="51"/>
      <c r="O170" s="1"/>
    </row>
    <row r="171" spans="1:15" x14ac:dyDescent="0.25">
      <c r="A171" s="52">
        <v>117</v>
      </c>
      <c r="B171" s="3" t="s">
        <v>151</v>
      </c>
      <c r="C171" s="4"/>
      <c r="D171" s="5" t="s">
        <v>14</v>
      </c>
      <c r="E171" s="38">
        <v>3</v>
      </c>
      <c r="F171" s="36"/>
      <c r="G171" s="6"/>
      <c r="H171" s="36"/>
      <c r="I171" s="37"/>
      <c r="J171" s="9"/>
      <c r="K171" s="10"/>
      <c r="L171" s="51"/>
      <c r="O171" s="1"/>
    </row>
    <row r="172" spans="1:15" x14ac:dyDescent="0.25">
      <c r="A172" s="52">
        <v>118</v>
      </c>
      <c r="B172" s="3" t="s">
        <v>152</v>
      </c>
      <c r="C172" s="4"/>
      <c r="D172" s="5" t="s">
        <v>14</v>
      </c>
      <c r="E172" s="35">
        <v>3</v>
      </c>
      <c r="F172" s="36"/>
      <c r="G172" s="13"/>
      <c r="H172" s="36"/>
      <c r="I172" s="37"/>
      <c r="J172" s="9"/>
      <c r="K172" s="10"/>
      <c r="L172" s="51"/>
      <c r="O172" s="1"/>
    </row>
    <row r="173" spans="1:15" x14ac:dyDescent="0.25">
      <c r="A173" s="52">
        <v>119</v>
      </c>
      <c r="B173" s="3" t="s">
        <v>153</v>
      </c>
      <c r="C173" s="4"/>
      <c r="D173" s="5" t="s">
        <v>14</v>
      </c>
      <c r="E173" s="38">
        <v>10</v>
      </c>
      <c r="F173" s="36"/>
      <c r="G173" s="6"/>
      <c r="H173" s="36"/>
      <c r="I173" s="37"/>
      <c r="J173" s="9"/>
      <c r="K173" s="10"/>
      <c r="L173" s="51"/>
      <c r="O173" s="1"/>
    </row>
    <row r="174" spans="1:15" x14ac:dyDescent="0.25">
      <c r="A174" s="52">
        <v>120</v>
      </c>
      <c r="B174" s="3" t="s">
        <v>154</v>
      </c>
      <c r="C174" s="4"/>
      <c r="D174" s="5" t="s">
        <v>14</v>
      </c>
      <c r="E174" s="38">
        <v>5</v>
      </c>
      <c r="F174" s="36"/>
      <c r="G174" s="6"/>
      <c r="H174" s="36"/>
      <c r="I174" s="37"/>
      <c r="J174" s="9"/>
      <c r="K174" s="10"/>
      <c r="L174" s="51"/>
      <c r="O174" s="1"/>
    </row>
    <row r="175" spans="1:15" x14ac:dyDescent="0.25">
      <c r="A175" s="52">
        <v>121</v>
      </c>
      <c r="B175" s="3" t="s">
        <v>155</v>
      </c>
      <c r="C175" s="4"/>
      <c r="D175" s="5" t="s">
        <v>14</v>
      </c>
      <c r="E175" s="35">
        <v>50</v>
      </c>
      <c r="F175" s="36"/>
      <c r="G175" s="13"/>
      <c r="H175" s="36"/>
      <c r="I175" s="37"/>
      <c r="J175" s="9"/>
      <c r="K175" s="10"/>
      <c r="L175" s="51"/>
      <c r="O175" s="1"/>
    </row>
    <row r="176" spans="1:15" x14ac:dyDescent="0.25">
      <c r="A176" s="52">
        <v>122</v>
      </c>
      <c r="B176" s="3" t="s">
        <v>156</v>
      </c>
      <c r="C176" s="4"/>
      <c r="D176" s="5" t="s">
        <v>14</v>
      </c>
      <c r="E176" s="35">
        <v>50</v>
      </c>
      <c r="F176" s="36"/>
      <c r="G176" s="13"/>
      <c r="H176" s="36"/>
      <c r="I176" s="37"/>
      <c r="J176" s="9"/>
      <c r="K176" s="10"/>
      <c r="L176" s="51"/>
      <c r="O176" s="1"/>
    </row>
    <row r="177" spans="1:15" ht="27.6" x14ac:dyDescent="0.25">
      <c r="A177" s="52">
        <v>123</v>
      </c>
      <c r="B177" s="3" t="s">
        <v>157</v>
      </c>
      <c r="C177" s="4"/>
      <c r="D177" s="5" t="s">
        <v>14</v>
      </c>
      <c r="E177" s="38">
        <v>20</v>
      </c>
      <c r="F177" s="36"/>
      <c r="G177" s="6"/>
      <c r="H177" s="36"/>
      <c r="I177" s="37"/>
      <c r="J177" s="9"/>
      <c r="K177" s="10"/>
      <c r="L177" s="51"/>
      <c r="O177" s="1"/>
    </row>
    <row r="178" spans="1:15" ht="27.6" x14ac:dyDescent="0.25">
      <c r="A178" s="52">
        <v>124</v>
      </c>
      <c r="B178" s="12" t="s">
        <v>158</v>
      </c>
      <c r="C178" s="4"/>
      <c r="D178" s="5" t="s">
        <v>14</v>
      </c>
      <c r="E178" s="38">
        <v>120</v>
      </c>
      <c r="F178" s="36"/>
      <c r="G178" s="6"/>
      <c r="H178" s="36"/>
      <c r="I178" s="37"/>
      <c r="J178" s="9"/>
      <c r="K178" s="10"/>
      <c r="L178" s="51"/>
      <c r="O178" s="1"/>
    </row>
    <row r="179" spans="1:15" x14ac:dyDescent="0.25">
      <c r="A179" s="52">
        <v>125</v>
      </c>
      <c r="B179" s="3" t="s">
        <v>159</v>
      </c>
      <c r="C179" s="4"/>
      <c r="D179" s="5" t="s">
        <v>14</v>
      </c>
      <c r="E179" s="35">
        <v>3</v>
      </c>
      <c r="F179" s="36"/>
      <c r="G179" s="13"/>
      <c r="H179" s="36"/>
      <c r="I179" s="37"/>
      <c r="J179" s="9"/>
      <c r="K179" s="10"/>
      <c r="L179" s="51"/>
      <c r="O179" s="1"/>
    </row>
    <row r="180" spans="1:15" x14ac:dyDescent="0.25">
      <c r="A180" s="52">
        <v>126</v>
      </c>
      <c r="B180" s="3"/>
      <c r="C180" s="4"/>
      <c r="D180" s="5"/>
      <c r="E180" s="35"/>
      <c r="F180" s="36"/>
      <c r="G180" s="13"/>
      <c r="H180" s="36"/>
      <c r="I180" s="37"/>
      <c r="J180" s="9"/>
      <c r="K180" s="10"/>
      <c r="L180" s="51"/>
      <c r="O180" s="1"/>
    </row>
    <row r="181" spans="1:15" x14ac:dyDescent="0.25">
      <c r="A181" s="52">
        <v>127</v>
      </c>
      <c r="B181" s="3" t="s">
        <v>161</v>
      </c>
      <c r="C181" s="4"/>
      <c r="D181" s="5" t="s">
        <v>14</v>
      </c>
      <c r="E181" s="35">
        <v>7</v>
      </c>
      <c r="F181" s="36"/>
      <c r="G181" s="13"/>
      <c r="H181" s="36"/>
      <c r="I181" s="37"/>
      <c r="J181" s="9"/>
      <c r="K181" s="10"/>
      <c r="L181" s="51"/>
      <c r="O181" s="1"/>
    </row>
    <row r="182" spans="1:15" x14ac:dyDescent="0.25">
      <c r="A182" s="52">
        <v>128</v>
      </c>
      <c r="B182" s="3" t="s">
        <v>162</v>
      </c>
      <c r="C182" s="4"/>
      <c r="D182" s="5" t="s">
        <v>14</v>
      </c>
      <c r="E182" s="35">
        <v>20</v>
      </c>
      <c r="F182" s="36"/>
      <c r="G182" s="13"/>
      <c r="H182" s="36"/>
      <c r="I182" s="37"/>
      <c r="J182" s="9"/>
      <c r="K182" s="10"/>
      <c r="L182" s="51"/>
      <c r="O182" s="1"/>
    </row>
    <row r="183" spans="1:15" x14ac:dyDescent="0.25">
      <c r="A183" s="52">
        <v>129</v>
      </c>
      <c r="B183" s="12" t="s">
        <v>163</v>
      </c>
      <c r="C183" s="4"/>
      <c r="D183" s="5" t="s">
        <v>83</v>
      </c>
      <c r="E183" s="35">
        <v>21</v>
      </c>
      <c r="F183" s="36"/>
      <c r="G183" s="13"/>
      <c r="H183" s="36"/>
      <c r="I183" s="37"/>
      <c r="J183" s="9"/>
      <c r="K183" s="10"/>
      <c r="L183" s="51"/>
      <c r="O183" s="1"/>
    </row>
    <row r="184" spans="1:15" x14ac:dyDescent="0.25">
      <c r="A184" s="52">
        <v>130</v>
      </c>
      <c r="B184" s="3" t="s">
        <v>164</v>
      </c>
      <c r="C184" s="4"/>
      <c r="D184" s="5" t="s">
        <v>14</v>
      </c>
      <c r="E184" s="35">
        <v>90</v>
      </c>
      <c r="F184" s="36"/>
      <c r="G184" s="13"/>
      <c r="H184" s="36"/>
      <c r="I184" s="37"/>
      <c r="J184" s="9"/>
      <c r="K184" s="10"/>
      <c r="L184" s="51"/>
      <c r="O184" s="1"/>
    </row>
    <row r="185" spans="1:15" x14ac:dyDescent="0.25">
      <c r="A185" s="52">
        <v>131</v>
      </c>
      <c r="B185" s="3" t="s">
        <v>165</v>
      </c>
      <c r="C185" s="4"/>
      <c r="D185" s="5" t="s">
        <v>166</v>
      </c>
      <c r="E185" s="35">
        <v>50</v>
      </c>
      <c r="F185" s="36"/>
      <c r="G185" s="13"/>
      <c r="H185" s="36"/>
      <c r="I185" s="37"/>
      <c r="J185" s="9"/>
      <c r="K185" s="10"/>
      <c r="L185" s="51"/>
      <c r="O185" s="1"/>
    </row>
    <row r="186" spans="1:15" x14ac:dyDescent="0.25">
      <c r="A186" s="52">
        <v>132</v>
      </c>
      <c r="B186" s="3" t="s">
        <v>167</v>
      </c>
      <c r="C186" s="4"/>
      <c r="D186" s="5" t="s">
        <v>166</v>
      </c>
      <c r="E186" s="35">
        <v>60</v>
      </c>
      <c r="F186" s="36"/>
      <c r="G186" s="13"/>
      <c r="H186" s="36"/>
      <c r="I186" s="37"/>
      <c r="J186" s="9"/>
      <c r="K186" s="10"/>
      <c r="L186" s="51"/>
      <c r="O186" s="1"/>
    </row>
    <row r="187" spans="1:15" x14ac:dyDescent="0.25">
      <c r="A187" s="52">
        <v>133</v>
      </c>
      <c r="B187" s="3" t="s">
        <v>168</v>
      </c>
      <c r="C187" s="4"/>
      <c r="D187" s="5" t="s">
        <v>14</v>
      </c>
      <c r="E187" s="35">
        <v>130</v>
      </c>
      <c r="F187" s="36"/>
      <c r="G187" s="13"/>
      <c r="H187" s="36"/>
      <c r="I187" s="37"/>
      <c r="J187" s="9"/>
      <c r="K187" s="10"/>
      <c r="L187" s="51"/>
      <c r="O187" s="1"/>
    </row>
    <row r="188" spans="1:15" ht="27.6" x14ac:dyDescent="0.25">
      <c r="A188" s="52">
        <v>134</v>
      </c>
      <c r="B188" s="3" t="s">
        <v>169</v>
      </c>
      <c r="C188" s="4"/>
      <c r="D188" s="5" t="s">
        <v>14</v>
      </c>
      <c r="E188" s="35">
        <v>25</v>
      </c>
      <c r="F188" s="36"/>
      <c r="G188" s="13"/>
      <c r="H188" s="36"/>
      <c r="I188" s="37"/>
      <c r="J188" s="9"/>
      <c r="K188" s="10"/>
      <c r="L188" s="51"/>
      <c r="O188" s="1"/>
    </row>
    <row r="189" spans="1:15" x14ac:dyDescent="0.25">
      <c r="A189" s="52">
        <v>135</v>
      </c>
      <c r="B189" s="3" t="s">
        <v>170</v>
      </c>
      <c r="C189" s="4"/>
      <c r="D189" s="5" t="s">
        <v>14</v>
      </c>
      <c r="E189" s="35">
        <v>20</v>
      </c>
      <c r="F189" s="36"/>
      <c r="G189" s="13"/>
      <c r="H189" s="36"/>
      <c r="I189" s="37"/>
      <c r="J189" s="9"/>
      <c r="K189" s="10"/>
      <c r="L189" s="51"/>
      <c r="O189" s="1"/>
    </row>
    <row r="190" spans="1:15" x14ac:dyDescent="0.25">
      <c r="A190" s="52">
        <v>136</v>
      </c>
      <c r="B190" s="3" t="s">
        <v>171</v>
      </c>
      <c r="C190" s="4"/>
      <c r="D190" s="5" t="s">
        <v>172</v>
      </c>
      <c r="E190" s="35">
        <v>550</v>
      </c>
      <c r="F190" s="36"/>
      <c r="G190" s="13"/>
      <c r="H190" s="36"/>
      <c r="I190" s="37"/>
      <c r="J190" s="9"/>
      <c r="K190" s="10"/>
      <c r="L190" s="51"/>
      <c r="O190" s="1"/>
    </row>
    <row r="191" spans="1:15" x14ac:dyDescent="0.25">
      <c r="A191" s="52">
        <v>137</v>
      </c>
      <c r="B191" s="3" t="s">
        <v>173</v>
      </c>
      <c r="C191" s="4"/>
      <c r="D191" s="5" t="s">
        <v>14</v>
      </c>
      <c r="E191" s="35">
        <v>150</v>
      </c>
      <c r="F191" s="36"/>
      <c r="G191" s="13"/>
      <c r="H191" s="36"/>
      <c r="I191" s="37"/>
      <c r="J191" s="9"/>
      <c r="K191" s="10"/>
      <c r="L191" s="51"/>
      <c r="O191" s="1"/>
    </row>
    <row r="192" spans="1:15" x14ac:dyDescent="0.25">
      <c r="A192" s="52">
        <v>138</v>
      </c>
      <c r="B192" s="3" t="s">
        <v>174</v>
      </c>
      <c r="C192" s="4"/>
      <c r="D192" s="5" t="s">
        <v>14</v>
      </c>
      <c r="E192" s="35">
        <v>200</v>
      </c>
      <c r="F192" s="36"/>
      <c r="G192" s="13"/>
      <c r="H192" s="36"/>
      <c r="I192" s="37"/>
      <c r="J192" s="9"/>
      <c r="K192" s="10"/>
      <c r="L192" s="51"/>
      <c r="O192" s="1"/>
    </row>
    <row r="193" spans="1:15" x14ac:dyDescent="0.25">
      <c r="A193" s="52">
        <v>139</v>
      </c>
      <c r="B193" s="12" t="s">
        <v>332</v>
      </c>
      <c r="C193" s="4"/>
      <c r="D193" s="5" t="s">
        <v>166</v>
      </c>
      <c r="E193" s="35">
        <v>120</v>
      </c>
      <c r="F193" s="36"/>
      <c r="G193" s="13"/>
      <c r="H193" s="36"/>
      <c r="I193" s="37"/>
      <c r="J193" s="9"/>
      <c r="K193" s="10"/>
      <c r="L193" s="51"/>
      <c r="O193" s="1"/>
    </row>
    <row r="194" spans="1:15" x14ac:dyDescent="0.25">
      <c r="A194" s="52">
        <v>140</v>
      </c>
      <c r="B194" s="12" t="s">
        <v>175</v>
      </c>
      <c r="C194" s="4"/>
      <c r="D194" s="5" t="s">
        <v>14</v>
      </c>
      <c r="E194" s="35">
        <v>20</v>
      </c>
      <c r="F194" s="36"/>
      <c r="G194" s="13"/>
      <c r="H194" s="36"/>
      <c r="I194" s="37"/>
      <c r="J194" s="9"/>
      <c r="K194" s="10"/>
      <c r="L194" s="51"/>
      <c r="O194" s="1"/>
    </row>
    <row r="195" spans="1:15" x14ac:dyDescent="0.25">
      <c r="A195" s="52">
        <v>141</v>
      </c>
      <c r="B195" s="12" t="s">
        <v>176</v>
      </c>
      <c r="C195" s="4"/>
      <c r="D195" s="5" t="s">
        <v>14</v>
      </c>
      <c r="E195" s="35">
        <v>15</v>
      </c>
      <c r="F195" s="36"/>
      <c r="G195" s="13"/>
      <c r="H195" s="36"/>
      <c r="I195" s="37"/>
      <c r="J195" s="9"/>
      <c r="K195" s="10"/>
      <c r="L195" s="51"/>
      <c r="O195" s="1"/>
    </row>
    <row r="196" spans="1:15" x14ac:dyDescent="0.25">
      <c r="A196" s="52">
        <v>142</v>
      </c>
      <c r="B196" s="3" t="s">
        <v>177</v>
      </c>
      <c r="C196" s="4"/>
      <c r="D196" s="5" t="s">
        <v>14</v>
      </c>
      <c r="E196" s="35">
        <v>10</v>
      </c>
      <c r="F196" s="36"/>
      <c r="G196" s="13"/>
      <c r="H196" s="36"/>
      <c r="I196" s="37"/>
      <c r="J196" s="9"/>
      <c r="K196" s="10"/>
      <c r="L196" s="51"/>
      <c r="O196" s="1"/>
    </row>
    <row r="197" spans="1:15" x14ac:dyDescent="0.25">
      <c r="A197" s="52">
        <v>143</v>
      </c>
      <c r="B197" s="3" t="s">
        <v>178</v>
      </c>
      <c r="C197" s="4"/>
      <c r="D197" s="5" t="s">
        <v>14</v>
      </c>
      <c r="E197" s="35">
        <v>100</v>
      </c>
      <c r="F197" s="36"/>
      <c r="G197" s="13"/>
      <c r="H197" s="36"/>
      <c r="I197" s="37"/>
      <c r="J197" s="9"/>
      <c r="K197" s="10"/>
      <c r="L197" s="51"/>
      <c r="O197" s="1"/>
    </row>
    <row r="198" spans="1:15" x14ac:dyDescent="0.25">
      <c r="A198" s="52">
        <v>144</v>
      </c>
      <c r="B198" s="3" t="s">
        <v>179</v>
      </c>
      <c r="C198" s="4"/>
      <c r="D198" s="5" t="s">
        <v>14</v>
      </c>
      <c r="E198" s="35">
        <v>450</v>
      </c>
      <c r="F198" s="36"/>
      <c r="G198" s="13"/>
      <c r="H198" s="36"/>
      <c r="I198" s="37"/>
      <c r="J198" s="9"/>
      <c r="K198" s="10"/>
      <c r="L198" s="51"/>
      <c r="O198" s="1"/>
    </row>
    <row r="199" spans="1:15" x14ac:dyDescent="0.25">
      <c r="A199" s="52">
        <v>145</v>
      </c>
      <c r="B199" s="3" t="s">
        <v>180</v>
      </c>
      <c r="C199" s="4"/>
      <c r="D199" s="5" t="s">
        <v>43</v>
      </c>
      <c r="E199" s="35">
        <v>10</v>
      </c>
      <c r="F199" s="36"/>
      <c r="G199" s="13"/>
      <c r="H199" s="36"/>
      <c r="I199" s="37"/>
      <c r="J199" s="9"/>
      <c r="K199" s="10"/>
      <c r="L199" s="51"/>
      <c r="O199" s="1"/>
    </row>
    <row r="200" spans="1:15" x14ac:dyDescent="0.25">
      <c r="A200" s="52">
        <v>146</v>
      </c>
      <c r="B200" s="12" t="s">
        <v>181</v>
      </c>
      <c r="C200" s="4"/>
      <c r="D200" s="5" t="s">
        <v>14</v>
      </c>
      <c r="E200" s="38">
        <v>10</v>
      </c>
      <c r="F200" s="36"/>
      <c r="G200" s="6"/>
      <c r="H200" s="36"/>
      <c r="I200" s="37"/>
      <c r="J200" s="9"/>
      <c r="K200" s="10"/>
      <c r="L200" s="51"/>
      <c r="O200" s="1"/>
    </row>
    <row r="201" spans="1:15" x14ac:dyDescent="0.25">
      <c r="A201" s="52">
        <v>147</v>
      </c>
      <c r="B201" s="12" t="s">
        <v>182</v>
      </c>
      <c r="C201" s="4"/>
      <c r="D201" s="5" t="s">
        <v>14</v>
      </c>
      <c r="E201" s="38">
        <v>10</v>
      </c>
      <c r="F201" s="36"/>
      <c r="G201" s="6"/>
      <c r="H201" s="36"/>
      <c r="I201" s="37"/>
      <c r="J201" s="9"/>
      <c r="K201" s="10"/>
      <c r="L201" s="51"/>
      <c r="O201" s="1"/>
    </row>
    <row r="202" spans="1:15" x14ac:dyDescent="0.25">
      <c r="A202" s="52">
        <v>148</v>
      </c>
      <c r="B202" s="12" t="s">
        <v>183</v>
      </c>
      <c r="C202" s="4"/>
      <c r="D202" s="5" t="s">
        <v>14</v>
      </c>
      <c r="E202" s="38">
        <v>100</v>
      </c>
      <c r="F202" s="36"/>
      <c r="G202" s="6"/>
      <c r="H202" s="36"/>
      <c r="I202" s="37"/>
      <c r="J202" s="9"/>
      <c r="K202" s="10"/>
      <c r="L202" s="51"/>
      <c r="O202" s="1"/>
    </row>
    <row r="203" spans="1:15" x14ac:dyDescent="0.25">
      <c r="A203" s="52">
        <v>149</v>
      </c>
      <c r="B203" s="3" t="s">
        <v>184</v>
      </c>
      <c r="C203" s="4"/>
      <c r="D203" s="5" t="s">
        <v>14</v>
      </c>
      <c r="E203" s="35">
        <v>100</v>
      </c>
      <c r="F203" s="36"/>
      <c r="G203" s="13"/>
      <c r="H203" s="36"/>
      <c r="I203" s="37"/>
      <c r="J203" s="9"/>
      <c r="K203" s="10"/>
      <c r="L203" s="51"/>
      <c r="O203" s="1"/>
    </row>
    <row r="204" spans="1:15" ht="27.6" x14ac:dyDescent="0.25">
      <c r="A204" s="52">
        <v>150</v>
      </c>
      <c r="B204" s="3" t="s">
        <v>185</v>
      </c>
      <c r="C204" s="4"/>
      <c r="D204" s="5" t="s">
        <v>186</v>
      </c>
      <c r="E204" s="35">
        <v>15</v>
      </c>
      <c r="F204" s="36"/>
      <c r="G204" s="13"/>
      <c r="H204" s="36"/>
      <c r="I204" s="37"/>
      <c r="J204" s="9"/>
      <c r="K204" s="10"/>
      <c r="L204" s="51"/>
      <c r="O204" s="1"/>
    </row>
    <row r="205" spans="1:15" x14ac:dyDescent="0.25">
      <c r="A205" s="52">
        <v>151</v>
      </c>
      <c r="B205" s="3" t="s">
        <v>187</v>
      </c>
      <c r="C205" s="4"/>
      <c r="D205" s="5" t="s">
        <v>14</v>
      </c>
      <c r="E205" s="35">
        <v>250</v>
      </c>
      <c r="F205" s="36"/>
      <c r="G205" s="13"/>
      <c r="H205" s="36"/>
      <c r="I205" s="37"/>
      <c r="J205" s="9"/>
      <c r="K205" s="10"/>
      <c r="L205" s="51"/>
      <c r="O205" s="1"/>
    </row>
    <row r="206" spans="1:15" x14ac:dyDescent="0.25">
      <c r="A206" s="52">
        <v>152</v>
      </c>
      <c r="B206" s="12" t="s">
        <v>188</v>
      </c>
      <c r="C206" s="4"/>
      <c r="D206" s="5" t="s">
        <v>14</v>
      </c>
      <c r="E206" s="35">
        <v>25</v>
      </c>
      <c r="F206" s="36"/>
      <c r="G206" s="13"/>
      <c r="H206" s="36"/>
      <c r="I206" s="37"/>
      <c r="J206" s="9"/>
      <c r="K206" s="10"/>
      <c r="L206" s="51"/>
      <c r="O206" s="1"/>
    </row>
    <row r="207" spans="1:15" x14ac:dyDescent="0.25">
      <c r="A207" s="52">
        <v>153</v>
      </c>
      <c r="B207" s="3" t="s">
        <v>189</v>
      </c>
      <c r="C207" s="4"/>
      <c r="D207" s="5" t="s">
        <v>43</v>
      </c>
      <c r="E207" s="35">
        <v>5</v>
      </c>
      <c r="F207" s="36"/>
      <c r="G207" s="13"/>
      <c r="H207" s="36"/>
      <c r="I207" s="37"/>
      <c r="J207" s="9"/>
      <c r="K207" s="10"/>
      <c r="L207" s="51"/>
      <c r="O207" s="1"/>
    </row>
    <row r="208" spans="1:15" x14ac:dyDescent="0.25">
      <c r="A208" s="52">
        <v>154</v>
      </c>
      <c r="B208" s="3" t="s">
        <v>190</v>
      </c>
      <c r="C208" s="4"/>
      <c r="D208" s="5" t="s">
        <v>43</v>
      </c>
      <c r="E208" s="35">
        <v>30</v>
      </c>
      <c r="F208" s="36"/>
      <c r="G208" s="13"/>
      <c r="H208" s="36"/>
      <c r="I208" s="37"/>
      <c r="J208" s="9"/>
      <c r="K208" s="10"/>
      <c r="L208" s="51"/>
      <c r="O208" s="1"/>
    </row>
    <row r="209" spans="1:15" x14ac:dyDescent="0.25">
      <c r="A209" s="52">
        <v>155</v>
      </c>
      <c r="B209" s="3" t="s">
        <v>191</v>
      </c>
      <c r="C209" s="4"/>
      <c r="D209" s="5" t="s">
        <v>43</v>
      </c>
      <c r="E209" s="35">
        <v>200</v>
      </c>
      <c r="F209" s="36"/>
      <c r="G209" s="13"/>
      <c r="H209" s="36"/>
      <c r="I209" s="37"/>
      <c r="J209" s="9"/>
      <c r="K209" s="10"/>
      <c r="L209" s="51"/>
      <c r="O209" s="1"/>
    </row>
    <row r="210" spans="1:15" x14ac:dyDescent="0.25">
      <c r="A210" s="52">
        <v>156</v>
      </c>
      <c r="B210" s="3" t="s">
        <v>192</v>
      </c>
      <c r="C210" s="4"/>
      <c r="D210" s="5" t="s">
        <v>14</v>
      </c>
      <c r="E210" s="35">
        <v>50</v>
      </c>
      <c r="F210" s="36"/>
      <c r="G210" s="13"/>
      <c r="H210" s="36"/>
      <c r="I210" s="37"/>
      <c r="J210" s="9"/>
      <c r="K210" s="10"/>
      <c r="L210" s="51"/>
      <c r="O210" s="1"/>
    </row>
    <row r="211" spans="1:15" x14ac:dyDescent="0.25">
      <c r="A211" s="52">
        <v>157</v>
      </c>
      <c r="B211" s="12" t="s">
        <v>193</v>
      </c>
      <c r="C211" s="4"/>
      <c r="D211" s="5" t="s">
        <v>14</v>
      </c>
      <c r="E211" s="35">
        <v>50</v>
      </c>
      <c r="F211" s="36"/>
      <c r="G211" s="13"/>
      <c r="H211" s="36"/>
      <c r="I211" s="37"/>
      <c r="J211" s="9"/>
      <c r="K211" s="10"/>
      <c r="L211" s="51"/>
      <c r="O211" s="1"/>
    </row>
    <row r="212" spans="1:15" x14ac:dyDescent="0.25">
      <c r="A212" s="52">
        <v>158</v>
      </c>
      <c r="B212" s="3" t="s">
        <v>194</v>
      </c>
      <c r="C212" s="4"/>
      <c r="D212" s="5" t="s">
        <v>14</v>
      </c>
      <c r="E212" s="35">
        <v>2</v>
      </c>
      <c r="F212" s="36"/>
      <c r="G212" s="13"/>
      <c r="H212" s="36"/>
      <c r="I212" s="37"/>
      <c r="J212" s="9"/>
      <c r="K212" s="10"/>
      <c r="L212" s="51"/>
      <c r="O212" s="1"/>
    </row>
    <row r="213" spans="1:15" x14ac:dyDescent="0.25">
      <c r="A213" s="52">
        <v>159</v>
      </c>
      <c r="B213" s="3" t="s">
        <v>195</v>
      </c>
      <c r="C213" s="4"/>
      <c r="D213" s="5" t="s">
        <v>14</v>
      </c>
      <c r="E213" s="35">
        <v>50</v>
      </c>
      <c r="F213" s="36"/>
      <c r="G213" s="13"/>
      <c r="H213" s="36"/>
      <c r="I213" s="37"/>
      <c r="J213" s="9"/>
      <c r="K213" s="10"/>
      <c r="L213" s="51"/>
      <c r="O213" s="1"/>
    </row>
    <row r="214" spans="1:15" x14ac:dyDescent="0.25">
      <c r="A214" s="52">
        <v>160</v>
      </c>
      <c r="B214" s="12" t="s">
        <v>196</v>
      </c>
      <c r="C214" s="4"/>
      <c r="D214" s="5" t="s">
        <v>14</v>
      </c>
      <c r="E214" s="35">
        <v>2</v>
      </c>
      <c r="F214" s="36"/>
      <c r="G214" s="13"/>
      <c r="H214" s="36"/>
      <c r="I214" s="37"/>
      <c r="J214" s="9"/>
      <c r="K214" s="10"/>
      <c r="L214" s="51"/>
      <c r="O214" s="1"/>
    </row>
    <row r="215" spans="1:15" x14ac:dyDescent="0.25">
      <c r="A215" s="52">
        <v>161</v>
      </c>
      <c r="B215" s="12" t="s">
        <v>197</v>
      </c>
      <c r="C215" s="4"/>
      <c r="D215" s="5" t="s">
        <v>14</v>
      </c>
      <c r="E215" s="35">
        <v>30</v>
      </c>
      <c r="F215" s="36"/>
      <c r="G215" s="13"/>
      <c r="H215" s="36"/>
      <c r="I215" s="37"/>
      <c r="J215" s="9"/>
      <c r="K215" s="10"/>
      <c r="L215" s="51"/>
      <c r="O215" s="1"/>
    </row>
    <row r="216" spans="1:15" x14ac:dyDescent="0.25">
      <c r="A216" s="52">
        <v>162</v>
      </c>
      <c r="B216" s="12" t="s">
        <v>198</v>
      </c>
      <c r="C216" s="4"/>
      <c r="D216" s="5" t="s">
        <v>58</v>
      </c>
      <c r="E216" s="35">
        <v>30</v>
      </c>
      <c r="F216" s="36"/>
      <c r="G216" s="13"/>
      <c r="H216" s="36"/>
      <c r="I216" s="37"/>
      <c r="J216" s="9"/>
      <c r="K216" s="10"/>
      <c r="L216" s="51"/>
      <c r="O216" s="1"/>
    </row>
    <row r="217" spans="1:15" x14ac:dyDescent="0.25">
      <c r="A217" s="52">
        <v>163</v>
      </c>
      <c r="B217" s="12" t="s">
        <v>199</v>
      </c>
      <c r="C217" s="4"/>
      <c r="D217" s="5" t="s">
        <v>14</v>
      </c>
      <c r="E217" s="35">
        <v>5</v>
      </c>
      <c r="F217" s="36"/>
      <c r="G217" s="13"/>
      <c r="H217" s="36"/>
      <c r="I217" s="37"/>
      <c r="J217" s="9"/>
      <c r="K217" s="10"/>
      <c r="L217" s="51"/>
      <c r="O217" s="1"/>
    </row>
    <row r="218" spans="1:15" x14ac:dyDescent="0.25">
      <c r="A218" s="52">
        <v>164</v>
      </c>
      <c r="B218" s="12" t="s">
        <v>200</v>
      </c>
      <c r="C218" s="4"/>
      <c r="D218" s="5" t="s">
        <v>14</v>
      </c>
      <c r="E218" s="35">
        <v>20</v>
      </c>
      <c r="F218" s="36"/>
      <c r="G218" s="13"/>
      <c r="H218" s="36"/>
      <c r="I218" s="37"/>
      <c r="J218" s="9"/>
      <c r="K218" s="10"/>
      <c r="L218" s="51"/>
      <c r="O218" s="1"/>
    </row>
    <row r="219" spans="1:15" x14ac:dyDescent="0.25">
      <c r="A219" s="52">
        <v>165</v>
      </c>
      <c r="B219" s="3" t="s">
        <v>201</v>
      </c>
      <c r="C219" s="4"/>
      <c r="D219" s="5" t="s">
        <v>43</v>
      </c>
      <c r="E219" s="35">
        <v>1500</v>
      </c>
      <c r="F219" s="36"/>
      <c r="G219" s="13"/>
      <c r="H219" s="36"/>
      <c r="I219" s="37"/>
      <c r="J219" s="9"/>
      <c r="K219" s="10"/>
      <c r="L219" s="51"/>
      <c r="O219" s="1"/>
    </row>
    <row r="220" spans="1:15" x14ac:dyDescent="0.25">
      <c r="A220" s="52">
        <v>166</v>
      </c>
      <c r="B220" s="12" t="s">
        <v>202</v>
      </c>
      <c r="C220" s="4"/>
      <c r="D220" s="5" t="s">
        <v>14</v>
      </c>
      <c r="E220" s="35">
        <v>20</v>
      </c>
      <c r="F220" s="36"/>
      <c r="G220" s="13"/>
      <c r="H220" s="36"/>
      <c r="I220" s="37"/>
      <c r="J220" s="9"/>
      <c r="K220" s="10"/>
      <c r="L220" s="51"/>
      <c r="O220" s="1"/>
    </row>
    <row r="221" spans="1:15" x14ac:dyDescent="0.25">
      <c r="A221" s="52">
        <v>167</v>
      </c>
      <c r="B221" s="12" t="s">
        <v>203</v>
      </c>
      <c r="C221" s="4"/>
      <c r="D221" s="5" t="s">
        <v>14</v>
      </c>
      <c r="E221" s="35">
        <v>10</v>
      </c>
      <c r="F221" s="36"/>
      <c r="G221" s="13"/>
      <c r="H221" s="36"/>
      <c r="I221" s="37"/>
      <c r="J221" s="9"/>
      <c r="K221" s="10"/>
      <c r="L221" s="51"/>
      <c r="O221" s="1"/>
    </row>
    <row r="222" spans="1:15" x14ac:dyDescent="0.25">
      <c r="A222" s="52">
        <v>168</v>
      </c>
      <c r="B222" s="12" t="s">
        <v>204</v>
      </c>
      <c r="C222" s="4"/>
      <c r="D222" s="5" t="s">
        <v>14</v>
      </c>
      <c r="E222" s="35">
        <v>6</v>
      </c>
      <c r="F222" s="36"/>
      <c r="G222" s="13"/>
      <c r="H222" s="36"/>
      <c r="I222" s="37"/>
      <c r="J222" s="9"/>
      <c r="K222" s="10"/>
      <c r="L222" s="51"/>
      <c r="O222" s="1"/>
    </row>
    <row r="223" spans="1:15" x14ac:dyDescent="0.25">
      <c r="A223" s="52">
        <v>169</v>
      </c>
      <c r="B223" s="12"/>
      <c r="C223" s="4"/>
      <c r="D223" s="5"/>
      <c r="E223" s="35"/>
      <c r="F223" s="36"/>
      <c r="G223" s="13"/>
      <c r="H223" s="36"/>
      <c r="I223" s="37"/>
      <c r="J223" s="9"/>
      <c r="K223" s="10"/>
      <c r="L223" s="51"/>
      <c r="O223" s="1"/>
    </row>
    <row r="224" spans="1:15" x14ac:dyDescent="0.25">
      <c r="A224" s="52">
        <v>170</v>
      </c>
      <c r="B224" s="12" t="s">
        <v>206</v>
      </c>
      <c r="C224" s="4"/>
      <c r="D224" s="5" t="s">
        <v>14</v>
      </c>
      <c r="E224" s="35">
        <v>10</v>
      </c>
      <c r="F224" s="36"/>
      <c r="G224" s="13"/>
      <c r="H224" s="36"/>
      <c r="I224" s="37"/>
      <c r="J224" s="9"/>
      <c r="K224" s="10"/>
      <c r="L224" s="51"/>
      <c r="O224" s="1"/>
    </row>
    <row r="225" spans="1:15" x14ac:dyDescent="0.25">
      <c r="A225" s="52">
        <v>171</v>
      </c>
      <c r="B225" s="12" t="s">
        <v>207</v>
      </c>
      <c r="C225" s="4"/>
      <c r="D225" s="5" t="s">
        <v>14</v>
      </c>
      <c r="E225" s="35">
        <v>10</v>
      </c>
      <c r="F225" s="36"/>
      <c r="G225" s="13"/>
      <c r="H225" s="36"/>
      <c r="I225" s="37"/>
      <c r="J225" s="9"/>
      <c r="K225" s="10"/>
      <c r="L225" s="51"/>
      <c r="O225" s="1"/>
    </row>
    <row r="226" spans="1:15" x14ac:dyDescent="0.25">
      <c r="A226" s="52">
        <v>172</v>
      </c>
      <c r="B226" s="3" t="s">
        <v>208</v>
      </c>
      <c r="C226" s="4"/>
      <c r="D226" s="5" t="s">
        <v>43</v>
      </c>
      <c r="E226" s="35">
        <v>40</v>
      </c>
      <c r="F226" s="36"/>
      <c r="G226" s="13"/>
      <c r="H226" s="36"/>
      <c r="I226" s="37"/>
      <c r="J226" s="9"/>
      <c r="K226" s="10"/>
      <c r="L226" s="51"/>
      <c r="O226" s="1"/>
    </row>
    <row r="227" spans="1:15" x14ac:dyDescent="0.25">
      <c r="A227" s="52">
        <v>173</v>
      </c>
      <c r="B227" s="3" t="s">
        <v>209</v>
      </c>
      <c r="C227" s="4"/>
      <c r="D227" s="5" t="s">
        <v>14</v>
      </c>
      <c r="E227" s="38">
        <v>50</v>
      </c>
      <c r="F227" s="36"/>
      <c r="G227" s="6"/>
      <c r="H227" s="36"/>
      <c r="I227" s="37"/>
      <c r="J227" s="9"/>
      <c r="K227" s="10"/>
      <c r="L227" s="51"/>
      <c r="O227" s="1"/>
    </row>
    <row r="228" spans="1:15" x14ac:dyDescent="0.25">
      <c r="A228" s="52">
        <v>174</v>
      </c>
      <c r="B228" s="3" t="s">
        <v>210</v>
      </c>
      <c r="C228" s="4"/>
      <c r="D228" s="5" t="s">
        <v>14</v>
      </c>
      <c r="E228" s="35">
        <v>60</v>
      </c>
      <c r="F228" s="36"/>
      <c r="G228" s="13"/>
      <c r="H228" s="36"/>
      <c r="I228" s="37"/>
      <c r="J228" s="9"/>
      <c r="K228" s="10"/>
      <c r="L228" s="51"/>
      <c r="O228" s="1"/>
    </row>
    <row r="229" spans="1:15" x14ac:dyDescent="0.25">
      <c r="A229" s="52">
        <v>175</v>
      </c>
      <c r="B229" s="12" t="s">
        <v>211</v>
      </c>
      <c r="C229" s="4"/>
      <c r="D229" s="5" t="s">
        <v>14</v>
      </c>
      <c r="E229" s="35">
        <v>3</v>
      </c>
      <c r="F229" s="36"/>
      <c r="G229" s="13"/>
      <c r="H229" s="36"/>
      <c r="I229" s="37"/>
      <c r="J229" s="9"/>
      <c r="K229" s="10"/>
      <c r="L229" s="51"/>
      <c r="O229" s="1"/>
    </row>
    <row r="230" spans="1:15" x14ac:dyDescent="0.25">
      <c r="A230" s="52">
        <v>176</v>
      </c>
      <c r="B230" s="12" t="s">
        <v>212</v>
      </c>
      <c r="C230" s="4"/>
      <c r="D230" s="5" t="s">
        <v>14</v>
      </c>
      <c r="E230" s="35">
        <v>5</v>
      </c>
      <c r="F230" s="36"/>
      <c r="G230" s="13"/>
      <c r="H230" s="36"/>
      <c r="I230" s="37"/>
      <c r="J230" s="9"/>
      <c r="K230" s="10"/>
      <c r="L230" s="51"/>
      <c r="O230" s="1"/>
    </row>
    <row r="231" spans="1:15" x14ac:dyDescent="0.25">
      <c r="A231" s="52">
        <v>177</v>
      </c>
      <c r="B231" s="3" t="s">
        <v>213</v>
      </c>
      <c r="C231" s="4"/>
      <c r="D231" s="5" t="s">
        <v>14</v>
      </c>
      <c r="E231" s="35">
        <v>1</v>
      </c>
      <c r="F231" s="36"/>
      <c r="G231" s="13"/>
      <c r="H231" s="36"/>
      <c r="I231" s="37"/>
      <c r="J231" s="9"/>
      <c r="K231" s="10"/>
      <c r="L231" s="51"/>
      <c r="O231" s="1"/>
    </row>
    <row r="232" spans="1:15" ht="27.6" x14ac:dyDescent="0.25">
      <c r="A232" s="52">
        <v>178</v>
      </c>
      <c r="B232" s="3" t="s">
        <v>324</v>
      </c>
      <c r="C232" s="4"/>
      <c r="D232" s="5" t="s">
        <v>14</v>
      </c>
      <c r="E232" s="35">
        <v>70</v>
      </c>
      <c r="F232" s="36"/>
      <c r="G232" s="13"/>
      <c r="H232" s="36"/>
      <c r="I232" s="37"/>
      <c r="J232" s="9"/>
      <c r="K232" s="10"/>
      <c r="L232" s="51"/>
      <c r="O232" s="1"/>
    </row>
    <row r="233" spans="1:15" x14ac:dyDescent="0.25">
      <c r="A233" s="52">
        <v>179</v>
      </c>
      <c r="B233" s="3" t="s">
        <v>214</v>
      </c>
      <c r="C233" s="4"/>
      <c r="D233" s="5" t="s">
        <v>14</v>
      </c>
      <c r="E233" s="35">
        <v>10</v>
      </c>
      <c r="F233" s="36"/>
      <c r="G233" s="13"/>
      <c r="H233" s="36"/>
      <c r="I233" s="37"/>
      <c r="J233" s="9"/>
      <c r="K233" s="10"/>
      <c r="L233" s="51"/>
      <c r="O233" s="1"/>
    </row>
    <row r="234" spans="1:15" x14ac:dyDescent="0.25">
      <c r="A234" s="52">
        <v>180</v>
      </c>
      <c r="B234" s="12" t="s">
        <v>215</v>
      </c>
      <c r="C234" s="4"/>
      <c r="D234" s="5" t="s">
        <v>14</v>
      </c>
      <c r="E234" s="38">
        <v>2</v>
      </c>
      <c r="F234" s="36"/>
      <c r="G234" s="6"/>
      <c r="H234" s="36"/>
      <c r="I234" s="37"/>
      <c r="J234" s="9"/>
      <c r="K234" s="10"/>
      <c r="L234" s="51"/>
      <c r="O234" s="1"/>
    </row>
    <row r="235" spans="1:15" x14ac:dyDescent="0.25">
      <c r="A235" s="52">
        <v>181</v>
      </c>
      <c r="B235" s="12" t="s">
        <v>216</v>
      </c>
      <c r="C235" s="4"/>
      <c r="D235" s="5" t="s">
        <v>14</v>
      </c>
      <c r="E235" s="35">
        <v>12</v>
      </c>
      <c r="F235" s="36"/>
      <c r="G235" s="13"/>
      <c r="H235" s="36"/>
      <c r="I235" s="37"/>
      <c r="J235" s="9"/>
      <c r="K235" s="10"/>
      <c r="L235" s="51"/>
      <c r="O235" s="1"/>
    </row>
    <row r="236" spans="1:15" x14ac:dyDescent="0.25">
      <c r="A236" s="52">
        <v>182</v>
      </c>
      <c r="B236" s="3" t="s">
        <v>217</v>
      </c>
      <c r="C236" s="4"/>
      <c r="D236" s="5" t="s">
        <v>14</v>
      </c>
      <c r="E236" s="35">
        <v>20</v>
      </c>
      <c r="F236" s="36"/>
      <c r="G236" s="13"/>
      <c r="H236" s="36"/>
      <c r="I236" s="37"/>
      <c r="J236" s="9"/>
      <c r="K236" s="10"/>
      <c r="L236" s="51"/>
      <c r="O236" s="1"/>
    </row>
    <row r="237" spans="1:15" x14ac:dyDescent="0.25">
      <c r="A237" s="52">
        <v>183</v>
      </c>
      <c r="B237" s="12" t="s">
        <v>218</v>
      </c>
      <c r="C237" s="4"/>
      <c r="D237" s="5" t="s">
        <v>14</v>
      </c>
      <c r="E237" s="35">
        <v>30</v>
      </c>
      <c r="F237" s="36"/>
      <c r="G237" s="13"/>
      <c r="H237" s="36"/>
      <c r="I237" s="37"/>
      <c r="J237" s="9"/>
      <c r="K237" s="10"/>
      <c r="L237" s="51"/>
      <c r="O237" s="1"/>
    </row>
    <row r="238" spans="1:15" x14ac:dyDescent="0.25">
      <c r="A238" s="52">
        <v>184</v>
      </c>
      <c r="B238" s="12" t="s">
        <v>219</v>
      </c>
      <c r="C238" s="4"/>
      <c r="D238" s="5" t="s">
        <v>14</v>
      </c>
      <c r="E238" s="35">
        <v>105</v>
      </c>
      <c r="F238" s="36"/>
      <c r="G238" s="13"/>
      <c r="H238" s="36"/>
      <c r="I238" s="37"/>
      <c r="J238" s="9"/>
      <c r="K238" s="10"/>
      <c r="L238" s="51"/>
      <c r="O238" s="1"/>
    </row>
    <row r="239" spans="1:15" x14ac:dyDescent="0.25">
      <c r="A239" s="52">
        <v>185</v>
      </c>
      <c r="B239" s="12" t="s">
        <v>220</v>
      </c>
      <c r="C239" s="4"/>
      <c r="D239" s="5" t="s">
        <v>14</v>
      </c>
      <c r="E239" s="35">
        <v>60</v>
      </c>
      <c r="F239" s="36"/>
      <c r="G239" s="13"/>
      <c r="H239" s="36"/>
      <c r="I239" s="37"/>
      <c r="J239" s="9"/>
      <c r="K239" s="10"/>
      <c r="L239" s="51"/>
      <c r="O239" s="1"/>
    </row>
    <row r="240" spans="1:15" x14ac:dyDescent="0.25">
      <c r="A240" s="52">
        <v>186</v>
      </c>
      <c r="B240" s="12" t="s">
        <v>221</v>
      </c>
      <c r="C240" s="4"/>
      <c r="D240" s="5" t="s">
        <v>14</v>
      </c>
      <c r="E240" s="35">
        <v>50</v>
      </c>
      <c r="F240" s="36"/>
      <c r="G240" s="13"/>
      <c r="H240" s="36"/>
      <c r="I240" s="37"/>
      <c r="J240" s="9"/>
      <c r="K240" s="10"/>
      <c r="L240" s="51"/>
      <c r="O240" s="1"/>
    </row>
    <row r="241" spans="1:15" x14ac:dyDescent="0.25">
      <c r="A241" s="52">
        <v>187</v>
      </c>
      <c r="B241" s="3" t="s">
        <v>222</v>
      </c>
      <c r="C241" s="4"/>
      <c r="D241" s="5" t="s">
        <v>14</v>
      </c>
      <c r="E241" s="35">
        <v>50</v>
      </c>
      <c r="F241" s="36"/>
      <c r="G241" s="13"/>
      <c r="H241" s="36"/>
      <c r="I241" s="37"/>
      <c r="J241" s="9"/>
      <c r="K241" s="10"/>
      <c r="L241" s="51"/>
      <c r="O241" s="1"/>
    </row>
    <row r="242" spans="1:15" x14ac:dyDescent="0.25">
      <c r="A242" s="52">
        <v>188</v>
      </c>
      <c r="B242" s="3" t="s">
        <v>223</v>
      </c>
      <c r="C242" s="4"/>
      <c r="D242" s="5" t="s">
        <v>14</v>
      </c>
      <c r="E242" s="35">
        <v>100</v>
      </c>
      <c r="F242" s="36"/>
      <c r="G242" s="13"/>
      <c r="H242" s="36"/>
      <c r="I242" s="37"/>
      <c r="J242" s="9"/>
      <c r="K242" s="10"/>
      <c r="L242" s="51"/>
      <c r="O242" s="1"/>
    </row>
    <row r="243" spans="1:15" x14ac:dyDescent="0.25">
      <c r="A243" s="52">
        <v>189</v>
      </c>
      <c r="B243" s="3" t="s">
        <v>224</v>
      </c>
      <c r="C243" s="4"/>
      <c r="D243" s="5" t="s">
        <v>14</v>
      </c>
      <c r="E243" s="35">
        <v>100</v>
      </c>
      <c r="F243" s="36"/>
      <c r="G243" s="13"/>
      <c r="H243" s="36"/>
      <c r="I243" s="37"/>
      <c r="J243" s="9"/>
      <c r="K243" s="10"/>
      <c r="L243" s="51"/>
      <c r="O243" s="1"/>
    </row>
    <row r="244" spans="1:15" x14ac:dyDescent="0.25">
      <c r="A244" s="52">
        <v>190</v>
      </c>
      <c r="B244" s="3" t="s">
        <v>225</v>
      </c>
      <c r="C244" s="4"/>
      <c r="D244" s="5" t="s">
        <v>14</v>
      </c>
      <c r="E244" s="35">
        <v>30</v>
      </c>
      <c r="F244" s="36"/>
      <c r="G244" s="13"/>
      <c r="H244" s="36"/>
      <c r="I244" s="37"/>
      <c r="J244" s="9"/>
      <c r="K244" s="10"/>
      <c r="L244" s="51"/>
      <c r="O244" s="1"/>
    </row>
    <row r="245" spans="1:15" x14ac:dyDescent="0.25">
      <c r="A245" s="52">
        <v>191</v>
      </c>
      <c r="B245" s="3" t="s">
        <v>226</v>
      </c>
      <c r="C245" s="4"/>
      <c r="D245" s="5" t="s">
        <v>14</v>
      </c>
      <c r="E245" s="35">
        <v>10</v>
      </c>
      <c r="F245" s="36"/>
      <c r="G245" s="13"/>
      <c r="H245" s="36"/>
      <c r="I245" s="37"/>
      <c r="J245" s="9"/>
      <c r="K245" s="10"/>
      <c r="L245" s="51"/>
      <c r="O245" s="1"/>
    </row>
    <row r="246" spans="1:15" x14ac:dyDescent="0.25">
      <c r="A246" s="52">
        <v>192</v>
      </c>
      <c r="B246" s="3" t="s">
        <v>227</v>
      </c>
      <c r="C246" s="4"/>
      <c r="D246" s="5" t="s">
        <v>14</v>
      </c>
      <c r="E246" s="35">
        <v>100</v>
      </c>
      <c r="F246" s="36"/>
      <c r="G246" s="13"/>
      <c r="H246" s="36"/>
      <c r="I246" s="37"/>
      <c r="J246" s="9"/>
      <c r="K246" s="10"/>
      <c r="L246" s="51"/>
      <c r="O246" s="1"/>
    </row>
    <row r="247" spans="1:15" x14ac:dyDescent="0.25">
      <c r="A247" s="52">
        <v>193</v>
      </c>
      <c r="B247" s="12" t="s">
        <v>228</v>
      </c>
      <c r="C247" s="4"/>
      <c r="D247" s="5" t="s">
        <v>14</v>
      </c>
      <c r="E247" s="35">
        <v>5</v>
      </c>
      <c r="F247" s="36"/>
      <c r="G247" s="13"/>
      <c r="H247" s="36"/>
      <c r="I247" s="37"/>
      <c r="J247" s="9"/>
      <c r="K247" s="10"/>
      <c r="L247" s="51"/>
      <c r="O247" s="1"/>
    </row>
    <row r="248" spans="1:15" x14ac:dyDescent="0.25">
      <c r="A248" s="52">
        <v>194</v>
      </c>
      <c r="B248" s="12" t="s">
        <v>229</v>
      </c>
      <c r="C248" s="4"/>
      <c r="D248" s="5" t="s">
        <v>14</v>
      </c>
      <c r="E248" s="35">
        <v>30</v>
      </c>
      <c r="F248" s="36"/>
      <c r="G248" s="13"/>
      <c r="H248" s="36"/>
      <c r="I248" s="37"/>
      <c r="J248" s="9"/>
      <c r="K248" s="10"/>
      <c r="L248" s="51"/>
      <c r="O248" s="1"/>
    </row>
    <row r="249" spans="1:15" x14ac:dyDescent="0.25">
      <c r="A249" s="52">
        <v>195</v>
      </c>
      <c r="B249" s="12" t="s">
        <v>230</v>
      </c>
      <c r="C249" s="4"/>
      <c r="D249" s="5" t="s">
        <v>14</v>
      </c>
      <c r="E249" s="35">
        <v>2</v>
      </c>
      <c r="F249" s="36"/>
      <c r="G249" s="13"/>
      <c r="H249" s="36"/>
      <c r="I249" s="37"/>
      <c r="J249" s="9"/>
      <c r="K249" s="10"/>
      <c r="L249" s="51"/>
      <c r="O249" s="1"/>
    </row>
    <row r="250" spans="1:15" x14ac:dyDescent="0.25">
      <c r="A250" s="52">
        <v>196</v>
      </c>
      <c r="B250" s="3" t="s">
        <v>231</v>
      </c>
      <c r="C250" s="4"/>
      <c r="D250" s="5" t="s">
        <v>14</v>
      </c>
      <c r="E250" s="35">
        <v>10</v>
      </c>
      <c r="F250" s="36"/>
      <c r="G250" s="13"/>
      <c r="H250" s="36"/>
      <c r="I250" s="37"/>
      <c r="J250" s="9"/>
      <c r="K250" s="10"/>
      <c r="L250" s="51"/>
      <c r="O250" s="1"/>
    </row>
    <row r="251" spans="1:15" x14ac:dyDescent="0.25">
      <c r="A251" s="52">
        <v>197</v>
      </c>
      <c r="B251" s="12" t="s">
        <v>232</v>
      </c>
      <c r="C251" s="4"/>
      <c r="D251" s="5" t="s">
        <v>14</v>
      </c>
      <c r="E251" s="35">
        <v>30</v>
      </c>
      <c r="F251" s="36"/>
      <c r="G251" s="13"/>
      <c r="H251" s="36"/>
      <c r="I251" s="37"/>
      <c r="J251" s="9"/>
      <c r="K251" s="10"/>
      <c r="L251" s="51"/>
      <c r="O251" s="1"/>
    </row>
    <row r="252" spans="1:15" x14ac:dyDescent="0.25">
      <c r="A252" s="52">
        <v>198</v>
      </c>
      <c r="B252" s="3"/>
      <c r="C252" s="4"/>
      <c r="D252" s="5"/>
      <c r="E252" s="35"/>
      <c r="F252" s="36"/>
      <c r="G252" s="13"/>
      <c r="H252" s="36"/>
      <c r="I252" s="37"/>
      <c r="J252" s="9"/>
      <c r="K252" s="10"/>
      <c r="L252" s="51"/>
      <c r="O252" s="1"/>
    </row>
    <row r="253" spans="1:15" x14ac:dyDescent="0.25">
      <c r="A253" s="52">
        <v>199</v>
      </c>
      <c r="B253" s="3" t="s">
        <v>234</v>
      </c>
      <c r="C253" s="4"/>
      <c r="D253" s="5" t="s">
        <v>43</v>
      </c>
      <c r="E253" s="35">
        <v>15</v>
      </c>
      <c r="F253" s="36"/>
      <c r="G253" s="13"/>
      <c r="H253" s="36"/>
      <c r="I253" s="37"/>
      <c r="J253" s="9"/>
      <c r="K253" s="10"/>
      <c r="L253" s="51"/>
      <c r="O253" s="1"/>
    </row>
    <row r="254" spans="1:15" x14ac:dyDescent="0.25">
      <c r="A254" s="52">
        <v>200</v>
      </c>
      <c r="B254" s="3" t="s">
        <v>235</v>
      </c>
      <c r="C254" s="4"/>
      <c r="D254" s="5" t="s">
        <v>14</v>
      </c>
      <c r="E254" s="35">
        <v>6</v>
      </c>
      <c r="F254" s="36"/>
      <c r="G254" s="13"/>
      <c r="H254" s="36"/>
      <c r="I254" s="37"/>
      <c r="J254" s="9"/>
      <c r="K254" s="10"/>
      <c r="L254" s="51"/>
      <c r="O254" s="1"/>
    </row>
    <row r="255" spans="1:15" x14ac:dyDescent="0.25">
      <c r="A255" s="52">
        <v>201</v>
      </c>
      <c r="B255" s="12" t="s">
        <v>236</v>
      </c>
      <c r="C255" s="4"/>
      <c r="D255" s="5" t="s">
        <v>14</v>
      </c>
      <c r="E255" s="35">
        <v>20</v>
      </c>
      <c r="F255" s="36"/>
      <c r="G255" s="13"/>
      <c r="H255" s="36"/>
      <c r="I255" s="37"/>
      <c r="J255" s="9"/>
      <c r="K255" s="10"/>
      <c r="L255" s="51"/>
      <c r="O255" s="1"/>
    </row>
    <row r="256" spans="1:15" x14ac:dyDescent="0.25">
      <c r="A256" s="52">
        <v>202</v>
      </c>
      <c r="B256" s="3" t="s">
        <v>237</v>
      </c>
      <c r="C256" s="4"/>
      <c r="D256" s="5" t="s">
        <v>14</v>
      </c>
      <c r="E256" s="35">
        <v>70</v>
      </c>
      <c r="F256" s="36"/>
      <c r="G256" s="13"/>
      <c r="H256" s="36"/>
      <c r="I256" s="37"/>
      <c r="J256" s="9"/>
      <c r="K256" s="10"/>
      <c r="L256" s="51"/>
      <c r="O256" s="1"/>
    </row>
    <row r="257" spans="1:15" x14ac:dyDescent="0.25">
      <c r="A257" s="52">
        <v>203</v>
      </c>
      <c r="B257" s="3" t="s">
        <v>238</v>
      </c>
      <c r="C257" s="4"/>
      <c r="D257" s="5" t="s">
        <v>14</v>
      </c>
      <c r="E257" s="35">
        <v>10</v>
      </c>
      <c r="F257" s="36"/>
      <c r="G257" s="13"/>
      <c r="H257" s="36"/>
      <c r="I257" s="37"/>
      <c r="J257" s="9"/>
      <c r="K257" s="10"/>
      <c r="L257" s="51"/>
      <c r="O257" s="1"/>
    </row>
    <row r="258" spans="1:15" x14ac:dyDescent="0.25">
      <c r="A258" s="52">
        <v>204</v>
      </c>
      <c r="B258" s="3" t="s">
        <v>239</v>
      </c>
      <c r="C258" s="4"/>
      <c r="D258" s="5" t="s">
        <v>14</v>
      </c>
      <c r="E258" s="35">
        <v>50</v>
      </c>
      <c r="F258" s="36"/>
      <c r="G258" s="13"/>
      <c r="H258" s="36"/>
      <c r="I258" s="37"/>
      <c r="J258" s="9"/>
      <c r="K258" s="10"/>
      <c r="L258" s="51"/>
      <c r="O258" s="1"/>
    </row>
    <row r="259" spans="1:15" x14ac:dyDescent="0.25">
      <c r="A259" s="52">
        <v>205</v>
      </c>
      <c r="B259" s="12" t="s">
        <v>240</v>
      </c>
      <c r="C259" s="4"/>
      <c r="D259" s="5" t="s">
        <v>58</v>
      </c>
      <c r="E259" s="35">
        <v>2</v>
      </c>
      <c r="F259" s="36"/>
      <c r="G259" s="13"/>
      <c r="H259" s="36"/>
      <c r="I259" s="37"/>
      <c r="J259" s="9"/>
      <c r="K259" s="10"/>
      <c r="L259" s="51"/>
      <c r="O259" s="1"/>
    </row>
    <row r="260" spans="1:15" x14ac:dyDescent="0.25">
      <c r="A260" s="52">
        <v>206</v>
      </c>
      <c r="B260" s="3" t="s">
        <v>241</v>
      </c>
      <c r="C260" s="4"/>
      <c r="D260" s="5" t="s">
        <v>14</v>
      </c>
      <c r="E260" s="35">
        <v>50</v>
      </c>
      <c r="F260" s="36"/>
      <c r="G260" s="13"/>
      <c r="H260" s="36"/>
      <c r="I260" s="37"/>
      <c r="J260" s="9"/>
      <c r="K260" s="10"/>
      <c r="L260" s="51"/>
      <c r="O260" s="1"/>
    </row>
    <row r="261" spans="1:15" x14ac:dyDescent="0.25">
      <c r="A261" s="52">
        <v>207</v>
      </c>
      <c r="B261" s="3" t="s">
        <v>242</v>
      </c>
      <c r="C261" s="4"/>
      <c r="D261" s="5" t="s">
        <v>14</v>
      </c>
      <c r="E261" s="35">
        <v>150</v>
      </c>
      <c r="F261" s="36"/>
      <c r="G261" s="13"/>
      <c r="H261" s="36"/>
      <c r="I261" s="37"/>
      <c r="J261" s="9"/>
      <c r="K261" s="10"/>
      <c r="L261" s="51"/>
      <c r="O261" s="1"/>
    </row>
    <row r="262" spans="1:15" x14ac:dyDescent="0.25">
      <c r="A262" s="52">
        <v>208</v>
      </c>
      <c r="B262" s="12" t="s">
        <v>243</v>
      </c>
      <c r="C262" s="4"/>
      <c r="D262" s="5" t="s">
        <v>14</v>
      </c>
      <c r="E262" s="35">
        <v>10</v>
      </c>
      <c r="F262" s="36"/>
      <c r="G262" s="13"/>
      <c r="H262" s="36"/>
      <c r="I262" s="37"/>
      <c r="J262" s="9"/>
      <c r="K262" s="10"/>
      <c r="L262" s="51"/>
      <c r="O262" s="1"/>
    </row>
    <row r="263" spans="1:15" x14ac:dyDescent="0.25">
      <c r="A263" s="52">
        <v>209</v>
      </c>
      <c r="B263" s="12" t="s">
        <v>244</v>
      </c>
      <c r="C263" s="4"/>
      <c r="D263" s="5" t="s">
        <v>58</v>
      </c>
      <c r="E263" s="35">
        <v>20</v>
      </c>
      <c r="F263" s="36"/>
      <c r="G263" s="13"/>
      <c r="H263" s="36"/>
      <c r="I263" s="37"/>
      <c r="J263" s="9"/>
      <c r="K263" s="10"/>
      <c r="L263" s="51"/>
      <c r="O263" s="1"/>
    </row>
    <row r="264" spans="1:15" x14ac:dyDescent="0.25">
      <c r="A264" s="52">
        <v>210</v>
      </c>
      <c r="B264" s="12" t="s">
        <v>245</v>
      </c>
      <c r="C264" s="4"/>
      <c r="D264" s="5" t="s">
        <v>14</v>
      </c>
      <c r="E264" s="38">
        <v>4</v>
      </c>
      <c r="F264" s="36"/>
      <c r="G264" s="6"/>
      <c r="H264" s="36"/>
      <c r="I264" s="37"/>
      <c r="J264" s="9"/>
      <c r="K264" s="10"/>
      <c r="L264" s="51"/>
      <c r="O264" s="1"/>
    </row>
    <row r="265" spans="1:15" x14ac:dyDescent="0.25">
      <c r="A265" s="52">
        <v>211</v>
      </c>
      <c r="B265" s="12" t="s">
        <v>246</v>
      </c>
      <c r="C265" s="4"/>
      <c r="D265" s="5" t="s">
        <v>14</v>
      </c>
      <c r="E265" s="38">
        <v>4</v>
      </c>
      <c r="F265" s="36"/>
      <c r="G265" s="6"/>
      <c r="H265" s="36"/>
      <c r="I265" s="37"/>
      <c r="J265" s="9"/>
      <c r="K265" s="10"/>
      <c r="L265" s="51"/>
      <c r="O265" s="1"/>
    </row>
    <row r="266" spans="1:15" x14ac:dyDescent="0.25">
      <c r="A266" s="52">
        <v>212</v>
      </c>
      <c r="B266" s="3" t="s">
        <v>247</v>
      </c>
      <c r="C266" s="4"/>
      <c r="D266" s="5" t="s">
        <v>14</v>
      </c>
      <c r="E266" s="35">
        <v>1</v>
      </c>
      <c r="F266" s="36"/>
      <c r="G266" s="13"/>
      <c r="H266" s="36"/>
      <c r="I266" s="37"/>
      <c r="J266" s="9"/>
      <c r="K266" s="10"/>
      <c r="L266" s="51"/>
      <c r="O266" s="1"/>
    </row>
    <row r="267" spans="1:15" x14ac:dyDescent="0.25">
      <c r="A267" s="52">
        <v>213</v>
      </c>
      <c r="B267" s="3" t="s">
        <v>248</v>
      </c>
      <c r="C267" s="4"/>
      <c r="D267" s="5" t="s">
        <v>14</v>
      </c>
      <c r="E267" s="35">
        <v>80</v>
      </c>
      <c r="F267" s="36"/>
      <c r="G267" s="13"/>
      <c r="H267" s="36"/>
      <c r="I267" s="37"/>
      <c r="J267" s="9"/>
      <c r="K267" s="10"/>
      <c r="L267" s="51"/>
      <c r="O267" s="1"/>
    </row>
    <row r="268" spans="1:15" x14ac:dyDescent="0.25">
      <c r="A268" s="52">
        <v>214</v>
      </c>
      <c r="B268" s="3" t="s">
        <v>249</v>
      </c>
      <c r="C268" s="4"/>
      <c r="D268" s="5" t="s">
        <v>14</v>
      </c>
      <c r="E268" s="35">
        <v>15</v>
      </c>
      <c r="F268" s="36"/>
      <c r="G268" s="13"/>
      <c r="H268" s="36"/>
      <c r="I268" s="37"/>
      <c r="J268" s="9"/>
      <c r="K268" s="10"/>
      <c r="L268" s="51"/>
      <c r="O268" s="1"/>
    </row>
    <row r="269" spans="1:15" x14ac:dyDescent="0.25">
      <c r="A269" s="52">
        <v>215</v>
      </c>
      <c r="B269" s="3" t="s">
        <v>250</v>
      </c>
      <c r="C269" s="4"/>
      <c r="D269" s="5" t="s">
        <v>14</v>
      </c>
      <c r="E269" s="35">
        <v>15</v>
      </c>
      <c r="F269" s="36"/>
      <c r="G269" s="13"/>
      <c r="H269" s="36"/>
      <c r="I269" s="37"/>
      <c r="J269" s="9"/>
      <c r="K269" s="10"/>
      <c r="L269" s="51"/>
      <c r="O269" s="1"/>
    </row>
    <row r="270" spans="1:15" x14ac:dyDescent="0.25">
      <c r="A270" s="52">
        <v>216</v>
      </c>
      <c r="B270" s="3" t="s">
        <v>251</v>
      </c>
      <c r="C270" s="4"/>
      <c r="D270" s="5" t="s">
        <v>14</v>
      </c>
      <c r="E270" s="35">
        <v>15</v>
      </c>
      <c r="F270" s="36"/>
      <c r="G270" s="13"/>
      <c r="H270" s="36"/>
      <c r="I270" s="37"/>
      <c r="J270" s="9"/>
      <c r="K270" s="10"/>
      <c r="L270" s="51"/>
      <c r="O270" s="1"/>
    </row>
    <row r="271" spans="1:15" x14ac:dyDescent="0.25">
      <c r="A271" s="52">
        <v>217</v>
      </c>
      <c r="B271" s="3" t="s">
        <v>252</v>
      </c>
      <c r="C271" s="4"/>
      <c r="D271" s="5" t="s">
        <v>14</v>
      </c>
      <c r="E271" s="35">
        <v>15</v>
      </c>
      <c r="F271" s="36"/>
      <c r="G271" s="13"/>
      <c r="H271" s="36"/>
      <c r="I271" s="37"/>
      <c r="J271" s="9"/>
      <c r="K271" s="10"/>
      <c r="L271" s="51"/>
      <c r="O271" s="1"/>
    </row>
    <row r="272" spans="1:15" x14ac:dyDescent="0.25">
      <c r="A272" s="52">
        <v>218</v>
      </c>
      <c r="B272" s="3" t="s">
        <v>253</v>
      </c>
      <c r="C272" s="4"/>
      <c r="D272" s="5" t="s">
        <v>14</v>
      </c>
      <c r="E272" s="35">
        <v>15</v>
      </c>
      <c r="F272" s="36"/>
      <c r="G272" s="13"/>
      <c r="H272" s="36"/>
      <c r="I272" s="37"/>
      <c r="J272" s="9"/>
      <c r="K272" s="10"/>
      <c r="L272" s="51"/>
      <c r="O272" s="1"/>
    </row>
    <row r="273" spans="1:15" x14ac:dyDescent="0.25">
      <c r="A273" s="52">
        <v>219</v>
      </c>
      <c r="B273" s="3" t="s">
        <v>254</v>
      </c>
      <c r="C273" s="4"/>
      <c r="D273" s="5" t="s">
        <v>14</v>
      </c>
      <c r="E273" s="35">
        <v>10</v>
      </c>
      <c r="F273" s="36"/>
      <c r="G273" s="13"/>
      <c r="H273" s="36"/>
      <c r="I273" s="37"/>
      <c r="J273" s="9"/>
      <c r="K273" s="10"/>
      <c r="L273" s="51"/>
      <c r="O273" s="1"/>
    </row>
    <row r="274" spans="1:15" x14ac:dyDescent="0.25">
      <c r="A274" s="52">
        <v>220</v>
      </c>
      <c r="B274" s="3" t="s">
        <v>255</v>
      </c>
      <c r="C274" s="4"/>
      <c r="D274" s="5" t="s">
        <v>14</v>
      </c>
      <c r="E274" s="35">
        <v>2000</v>
      </c>
      <c r="F274" s="36"/>
      <c r="G274" s="13"/>
      <c r="H274" s="36"/>
      <c r="I274" s="37"/>
      <c r="J274" s="9"/>
      <c r="K274" s="10"/>
      <c r="L274" s="51"/>
      <c r="O274" s="1"/>
    </row>
    <row r="275" spans="1:15" x14ac:dyDescent="0.25">
      <c r="A275" s="52">
        <v>221</v>
      </c>
      <c r="B275" s="3" t="s">
        <v>256</v>
      </c>
      <c r="C275" s="4"/>
      <c r="D275" s="5" t="s">
        <v>14</v>
      </c>
      <c r="E275" s="38">
        <v>40</v>
      </c>
      <c r="F275" s="36"/>
      <c r="G275" s="6"/>
      <c r="H275" s="36"/>
      <c r="I275" s="37"/>
      <c r="J275" s="9"/>
      <c r="K275" s="10"/>
      <c r="L275" s="51"/>
      <c r="O275" s="1"/>
    </row>
    <row r="276" spans="1:15" x14ac:dyDescent="0.25">
      <c r="A276" s="52">
        <v>222</v>
      </c>
      <c r="B276" s="3" t="s">
        <v>257</v>
      </c>
      <c r="C276" s="4"/>
      <c r="D276" s="5" t="s">
        <v>14</v>
      </c>
      <c r="E276" s="35">
        <v>30</v>
      </c>
      <c r="F276" s="36"/>
      <c r="G276" s="13"/>
      <c r="H276" s="36"/>
      <c r="I276" s="37"/>
      <c r="J276" s="9"/>
      <c r="K276" s="10"/>
      <c r="L276" s="51"/>
      <c r="O276" s="1"/>
    </row>
    <row r="277" spans="1:15" x14ac:dyDescent="0.25">
      <c r="A277" s="52">
        <v>223</v>
      </c>
      <c r="B277" s="3" t="s">
        <v>258</v>
      </c>
      <c r="C277" s="4"/>
      <c r="D277" s="5" t="s">
        <v>14</v>
      </c>
      <c r="E277" s="35">
        <v>150</v>
      </c>
      <c r="F277" s="36"/>
      <c r="G277" s="13"/>
      <c r="H277" s="36"/>
      <c r="I277" s="37"/>
      <c r="J277" s="9"/>
      <c r="K277" s="10"/>
      <c r="L277" s="51"/>
      <c r="O277" s="1"/>
    </row>
    <row r="278" spans="1:15" x14ac:dyDescent="0.25">
      <c r="A278" s="52">
        <v>224</v>
      </c>
      <c r="B278" s="12" t="s">
        <v>259</v>
      </c>
      <c r="C278" s="4"/>
      <c r="D278" s="5" t="s">
        <v>58</v>
      </c>
      <c r="E278" s="35">
        <v>3</v>
      </c>
      <c r="F278" s="36"/>
      <c r="G278" s="13"/>
      <c r="H278" s="36"/>
      <c r="I278" s="37"/>
      <c r="J278" s="9"/>
      <c r="K278" s="10"/>
      <c r="L278" s="51"/>
      <c r="O278" s="1"/>
    </row>
    <row r="279" spans="1:15" x14ac:dyDescent="0.25">
      <c r="A279" s="52">
        <v>225</v>
      </c>
      <c r="B279" s="3" t="s">
        <v>260</v>
      </c>
      <c r="C279" s="4"/>
      <c r="D279" s="5" t="s">
        <v>14</v>
      </c>
      <c r="E279" s="35">
        <v>50</v>
      </c>
      <c r="F279" s="36"/>
      <c r="G279" s="13"/>
      <c r="H279" s="36"/>
      <c r="I279" s="37"/>
      <c r="J279" s="9"/>
      <c r="K279" s="10"/>
      <c r="L279" s="51"/>
      <c r="O279" s="1"/>
    </row>
    <row r="280" spans="1:15" x14ac:dyDescent="0.25">
      <c r="A280" s="52">
        <v>226</v>
      </c>
      <c r="B280" s="3" t="s">
        <v>261</v>
      </c>
      <c r="C280" s="4"/>
      <c r="D280" s="5" t="s">
        <v>14</v>
      </c>
      <c r="E280" s="35">
        <v>20</v>
      </c>
      <c r="F280" s="36"/>
      <c r="G280" s="13"/>
      <c r="H280" s="36"/>
      <c r="I280" s="37"/>
      <c r="J280" s="9"/>
      <c r="K280" s="10"/>
      <c r="L280" s="51"/>
      <c r="O280" s="1"/>
    </row>
    <row r="281" spans="1:15" x14ac:dyDescent="0.25">
      <c r="A281" s="52">
        <v>227</v>
      </c>
      <c r="B281" s="12" t="s">
        <v>262</v>
      </c>
      <c r="C281" s="4"/>
      <c r="D281" s="5" t="s">
        <v>14</v>
      </c>
      <c r="E281" s="38">
        <v>20</v>
      </c>
      <c r="F281" s="36"/>
      <c r="G281" s="6"/>
      <c r="H281" s="36"/>
      <c r="I281" s="37"/>
      <c r="J281" s="9"/>
      <c r="K281" s="10"/>
      <c r="L281" s="51"/>
      <c r="O281" s="1"/>
    </row>
    <row r="282" spans="1:15" x14ac:dyDescent="0.25">
      <c r="A282" s="52">
        <v>228</v>
      </c>
      <c r="B282" s="12" t="s">
        <v>263</v>
      </c>
      <c r="C282" s="4"/>
      <c r="D282" s="5" t="s">
        <v>14</v>
      </c>
      <c r="E282" s="38">
        <v>2</v>
      </c>
      <c r="F282" s="36"/>
      <c r="G282" s="6"/>
      <c r="H282" s="36"/>
      <c r="I282" s="37"/>
      <c r="J282" s="9"/>
      <c r="K282" s="10"/>
      <c r="L282" s="51"/>
      <c r="O282" s="1"/>
    </row>
    <row r="283" spans="1:15" x14ac:dyDescent="0.25">
      <c r="A283" s="52">
        <v>229</v>
      </c>
      <c r="B283" s="3" t="s">
        <v>264</v>
      </c>
      <c r="C283" s="4"/>
      <c r="D283" s="5" t="s">
        <v>14</v>
      </c>
      <c r="E283" s="35">
        <v>20</v>
      </c>
      <c r="F283" s="36"/>
      <c r="G283" s="13"/>
      <c r="H283" s="36"/>
      <c r="I283" s="37"/>
      <c r="J283" s="9"/>
      <c r="K283" s="10"/>
      <c r="L283" s="51"/>
      <c r="O283" s="1"/>
    </row>
    <row r="284" spans="1:15" x14ac:dyDescent="0.25">
      <c r="A284" s="52">
        <v>230</v>
      </c>
      <c r="B284" s="3" t="s">
        <v>265</v>
      </c>
      <c r="C284" s="4"/>
      <c r="D284" s="5" t="s">
        <v>14</v>
      </c>
      <c r="E284" s="35">
        <v>70</v>
      </c>
      <c r="F284" s="36"/>
      <c r="G284" s="13"/>
      <c r="H284" s="36"/>
      <c r="I284" s="37"/>
      <c r="J284" s="9"/>
      <c r="K284" s="10"/>
      <c r="L284" s="51"/>
      <c r="O284" s="1"/>
    </row>
    <row r="285" spans="1:15" x14ac:dyDescent="0.25">
      <c r="A285" s="52">
        <v>231</v>
      </c>
      <c r="B285" s="3" t="s">
        <v>266</v>
      </c>
      <c r="C285" s="4"/>
      <c r="D285" s="5" t="s">
        <v>14</v>
      </c>
      <c r="E285" s="35">
        <v>10</v>
      </c>
      <c r="F285" s="36"/>
      <c r="G285" s="13"/>
      <c r="H285" s="36"/>
      <c r="I285" s="37"/>
      <c r="J285" s="9"/>
      <c r="K285" s="10"/>
      <c r="L285" s="51"/>
      <c r="O285" s="1"/>
    </row>
    <row r="286" spans="1:15" ht="19.2" customHeight="1" x14ac:dyDescent="0.25">
      <c r="A286" s="52">
        <v>232</v>
      </c>
      <c r="B286" s="3" t="s">
        <v>267</v>
      </c>
      <c r="C286" s="4"/>
      <c r="D286" s="5" t="s">
        <v>14</v>
      </c>
      <c r="E286" s="35">
        <v>6</v>
      </c>
      <c r="F286" s="36"/>
      <c r="G286" s="13"/>
      <c r="H286" s="36"/>
      <c r="I286" s="37"/>
      <c r="J286" s="9"/>
      <c r="K286" s="10"/>
      <c r="L286" s="51"/>
      <c r="O286" s="1"/>
    </row>
    <row r="287" spans="1:15" x14ac:dyDescent="0.25">
      <c r="A287" s="52">
        <v>233</v>
      </c>
      <c r="B287" s="3" t="s">
        <v>268</v>
      </c>
      <c r="C287" s="4"/>
      <c r="D287" s="5" t="s">
        <v>83</v>
      </c>
      <c r="E287" s="35">
        <v>10</v>
      </c>
      <c r="F287" s="36"/>
      <c r="G287" s="13"/>
      <c r="H287" s="36"/>
      <c r="I287" s="37"/>
      <c r="J287" s="9"/>
      <c r="K287" s="10"/>
      <c r="L287" s="51"/>
      <c r="O287" s="1"/>
    </row>
    <row r="288" spans="1:15" x14ac:dyDescent="0.25">
      <c r="A288" s="52">
        <v>234</v>
      </c>
      <c r="B288" s="3" t="s">
        <v>269</v>
      </c>
      <c r="C288" s="4"/>
      <c r="D288" s="5" t="s">
        <v>43</v>
      </c>
      <c r="E288" s="35">
        <v>200</v>
      </c>
      <c r="F288" s="36"/>
      <c r="G288" s="13"/>
      <c r="H288" s="36"/>
      <c r="I288" s="37"/>
      <c r="J288" s="9"/>
      <c r="K288" s="10"/>
      <c r="L288" s="51"/>
      <c r="O288" s="1"/>
    </row>
    <row r="289" spans="1:15" x14ac:dyDescent="0.25">
      <c r="A289" s="52">
        <v>235</v>
      </c>
      <c r="B289" s="3" t="s">
        <v>270</v>
      </c>
      <c r="C289" s="4"/>
      <c r="D289" s="5" t="s">
        <v>43</v>
      </c>
      <c r="E289" s="35">
        <v>2</v>
      </c>
      <c r="F289" s="36"/>
      <c r="G289" s="13"/>
      <c r="H289" s="36"/>
      <c r="I289" s="37"/>
      <c r="J289" s="9"/>
      <c r="K289" s="10"/>
      <c r="L289" s="51"/>
      <c r="O289" s="1"/>
    </row>
    <row r="290" spans="1:15" x14ac:dyDescent="0.25">
      <c r="A290" s="52">
        <v>236</v>
      </c>
      <c r="B290" s="3" t="s">
        <v>271</v>
      </c>
      <c r="C290" s="4"/>
      <c r="D290" s="5" t="s">
        <v>58</v>
      </c>
      <c r="E290" s="38">
        <v>10</v>
      </c>
      <c r="F290" s="36"/>
      <c r="G290" s="6"/>
      <c r="H290" s="36"/>
      <c r="I290" s="37"/>
      <c r="J290" s="9"/>
      <c r="K290" s="10"/>
      <c r="L290" s="51"/>
      <c r="O290" s="1"/>
    </row>
    <row r="291" spans="1:15" x14ac:dyDescent="0.25">
      <c r="A291" s="52">
        <v>237</v>
      </c>
      <c r="B291" s="3"/>
      <c r="C291" s="4"/>
      <c r="D291" s="5"/>
      <c r="E291" s="35"/>
      <c r="F291" s="36"/>
      <c r="G291" s="13"/>
      <c r="H291" s="36"/>
      <c r="I291" s="37"/>
      <c r="J291" s="9"/>
      <c r="K291" s="10"/>
      <c r="L291" s="51"/>
      <c r="O291" s="1"/>
    </row>
    <row r="292" spans="1:15" x14ac:dyDescent="0.25">
      <c r="A292" s="52">
        <v>238</v>
      </c>
      <c r="B292" s="12" t="s">
        <v>273</v>
      </c>
      <c r="C292" s="4"/>
      <c r="D292" s="5" t="s">
        <v>14</v>
      </c>
      <c r="E292" s="35">
        <v>2</v>
      </c>
      <c r="F292" s="36"/>
      <c r="G292" s="13"/>
      <c r="H292" s="36"/>
      <c r="I292" s="37"/>
      <c r="J292" s="9"/>
      <c r="K292" s="10"/>
      <c r="L292" s="51"/>
      <c r="O292" s="1"/>
    </row>
    <row r="293" spans="1:15" x14ac:dyDescent="0.25">
      <c r="A293" s="52">
        <v>239</v>
      </c>
      <c r="B293" s="12" t="s">
        <v>274</v>
      </c>
      <c r="C293" s="4"/>
      <c r="D293" s="5" t="s">
        <v>14</v>
      </c>
      <c r="E293" s="38">
        <v>3</v>
      </c>
      <c r="F293" s="36"/>
      <c r="G293" s="6"/>
      <c r="H293" s="36"/>
      <c r="I293" s="37"/>
      <c r="J293" s="9"/>
      <c r="K293" s="10"/>
      <c r="L293" s="51"/>
      <c r="O293" s="1"/>
    </row>
    <row r="294" spans="1:15" x14ac:dyDescent="0.25">
      <c r="A294" s="52">
        <v>240</v>
      </c>
      <c r="B294" s="12" t="s">
        <v>275</v>
      </c>
      <c r="C294" s="4"/>
      <c r="D294" s="5" t="s">
        <v>14</v>
      </c>
      <c r="E294" s="35">
        <v>2</v>
      </c>
      <c r="F294" s="36"/>
      <c r="G294" s="13"/>
      <c r="H294" s="36"/>
      <c r="I294" s="37"/>
      <c r="J294" s="9"/>
      <c r="K294" s="10"/>
      <c r="L294" s="51"/>
      <c r="O294" s="1"/>
    </row>
    <row r="295" spans="1:15" x14ac:dyDescent="0.25">
      <c r="A295" s="52">
        <v>241</v>
      </c>
      <c r="B295" s="12" t="s">
        <v>276</v>
      </c>
      <c r="C295" s="4"/>
      <c r="D295" s="5" t="s">
        <v>58</v>
      </c>
      <c r="E295" s="35">
        <v>10</v>
      </c>
      <c r="F295" s="36"/>
      <c r="G295" s="13"/>
      <c r="H295" s="36"/>
      <c r="I295" s="37"/>
      <c r="J295" s="9"/>
      <c r="K295" s="10"/>
      <c r="L295" s="51"/>
      <c r="O295" s="1"/>
    </row>
    <row r="296" spans="1:15" x14ac:dyDescent="0.25">
      <c r="A296" s="52">
        <v>242</v>
      </c>
      <c r="B296" s="12" t="s">
        <v>277</v>
      </c>
      <c r="C296" s="4"/>
      <c r="D296" s="5" t="s">
        <v>58</v>
      </c>
      <c r="E296" s="35">
        <v>10</v>
      </c>
      <c r="F296" s="36"/>
      <c r="G296" s="13"/>
      <c r="H296" s="36"/>
      <c r="I296" s="37"/>
      <c r="J296" s="9"/>
      <c r="K296" s="10"/>
      <c r="L296" s="51"/>
      <c r="O296" s="1"/>
    </row>
    <row r="297" spans="1:15" x14ac:dyDescent="0.25">
      <c r="A297" s="52">
        <v>243</v>
      </c>
      <c r="B297" s="12" t="s">
        <v>278</v>
      </c>
      <c r="C297" s="4"/>
      <c r="D297" s="5" t="s">
        <v>14</v>
      </c>
      <c r="E297" s="35">
        <v>30</v>
      </c>
      <c r="F297" s="36"/>
      <c r="G297" s="13"/>
      <c r="H297" s="36"/>
      <c r="I297" s="37"/>
      <c r="J297" s="9"/>
      <c r="K297" s="10"/>
      <c r="L297" s="51"/>
      <c r="O297" s="1"/>
    </row>
    <row r="298" spans="1:15" x14ac:dyDescent="0.25">
      <c r="A298" s="52">
        <v>244</v>
      </c>
      <c r="B298" s="12" t="s">
        <v>279</v>
      </c>
      <c r="C298" s="4"/>
      <c r="D298" s="5" t="s">
        <v>58</v>
      </c>
      <c r="E298" s="35">
        <v>70</v>
      </c>
      <c r="F298" s="36"/>
      <c r="G298" s="13"/>
      <c r="H298" s="36"/>
      <c r="I298" s="37"/>
      <c r="J298" s="9"/>
      <c r="K298" s="10"/>
      <c r="L298" s="51"/>
      <c r="O298" s="1"/>
    </row>
    <row r="299" spans="1:15" x14ac:dyDescent="0.25">
      <c r="A299" s="52">
        <v>245</v>
      </c>
      <c r="B299" s="3" t="s">
        <v>280</v>
      </c>
      <c r="C299" s="4"/>
      <c r="D299" s="5" t="s">
        <v>58</v>
      </c>
      <c r="E299" s="35">
        <v>10</v>
      </c>
      <c r="F299" s="36"/>
      <c r="G299" s="13"/>
      <c r="H299" s="36"/>
      <c r="I299" s="37"/>
      <c r="J299" s="9"/>
      <c r="K299" s="10"/>
      <c r="L299" s="51"/>
      <c r="O299" s="1"/>
    </row>
    <row r="300" spans="1:15" x14ac:dyDescent="0.25">
      <c r="A300" s="52">
        <v>246</v>
      </c>
      <c r="B300" s="3" t="s">
        <v>281</v>
      </c>
      <c r="C300" s="4"/>
      <c r="D300" s="5" t="s">
        <v>14</v>
      </c>
      <c r="E300" s="35">
        <v>150</v>
      </c>
      <c r="F300" s="36"/>
      <c r="G300" s="13"/>
      <c r="H300" s="36"/>
      <c r="I300" s="37"/>
      <c r="J300" s="9"/>
      <c r="K300" s="10"/>
      <c r="L300" s="51"/>
      <c r="O300" s="1"/>
    </row>
    <row r="301" spans="1:15" x14ac:dyDescent="0.25">
      <c r="A301" s="52">
        <v>247</v>
      </c>
      <c r="B301" s="3" t="s">
        <v>282</v>
      </c>
      <c r="C301" s="4"/>
      <c r="D301" s="5" t="s">
        <v>43</v>
      </c>
      <c r="E301" s="38">
        <v>5</v>
      </c>
      <c r="F301" s="36"/>
      <c r="G301" s="6"/>
      <c r="H301" s="36"/>
      <c r="I301" s="37"/>
      <c r="J301" s="9"/>
      <c r="K301" s="10"/>
      <c r="L301" s="51"/>
      <c r="O301" s="1"/>
    </row>
    <row r="302" spans="1:15" x14ac:dyDescent="0.25">
      <c r="A302" s="52">
        <v>248</v>
      </c>
      <c r="B302" s="12" t="s">
        <v>283</v>
      </c>
      <c r="C302" s="4"/>
      <c r="D302" s="5" t="s">
        <v>14</v>
      </c>
      <c r="E302" s="35">
        <v>3</v>
      </c>
      <c r="F302" s="36"/>
      <c r="G302" s="13"/>
      <c r="H302" s="36"/>
      <c r="I302" s="37"/>
      <c r="J302" s="9"/>
      <c r="K302" s="10"/>
      <c r="L302" s="51"/>
      <c r="O302" s="1"/>
    </row>
    <row r="303" spans="1:15" x14ac:dyDescent="0.25">
      <c r="A303" s="52">
        <v>249</v>
      </c>
      <c r="B303" s="12" t="s">
        <v>284</v>
      </c>
      <c r="C303" s="4"/>
      <c r="D303" s="5" t="s">
        <v>14</v>
      </c>
      <c r="E303" s="35">
        <v>5</v>
      </c>
      <c r="F303" s="36"/>
      <c r="G303" s="13"/>
      <c r="H303" s="36"/>
      <c r="I303" s="37"/>
      <c r="J303" s="9"/>
      <c r="K303" s="10"/>
      <c r="L303" s="51"/>
      <c r="O303" s="1"/>
    </row>
    <row r="304" spans="1:15" x14ac:dyDescent="0.25">
      <c r="A304" s="52">
        <v>250</v>
      </c>
      <c r="B304" s="3" t="s">
        <v>285</v>
      </c>
      <c r="C304" s="4"/>
      <c r="D304" s="5" t="s">
        <v>14</v>
      </c>
      <c r="E304" s="35">
        <v>100</v>
      </c>
      <c r="F304" s="36"/>
      <c r="G304" s="13"/>
      <c r="H304" s="36"/>
      <c r="I304" s="37"/>
      <c r="J304" s="9"/>
      <c r="K304" s="10"/>
      <c r="L304" s="51"/>
      <c r="O304" s="1"/>
    </row>
    <row r="305" spans="1:15" x14ac:dyDescent="0.25">
      <c r="A305" s="52">
        <v>251</v>
      </c>
      <c r="B305" s="3" t="s">
        <v>286</v>
      </c>
      <c r="C305" s="4"/>
      <c r="D305" s="5" t="s">
        <v>14</v>
      </c>
      <c r="E305" s="35">
        <v>100</v>
      </c>
      <c r="F305" s="36"/>
      <c r="G305" s="13"/>
      <c r="H305" s="36"/>
      <c r="I305" s="37"/>
      <c r="J305" s="9"/>
      <c r="K305" s="10"/>
      <c r="L305" s="51"/>
      <c r="O305" s="1"/>
    </row>
    <row r="306" spans="1:15" x14ac:dyDescent="0.25">
      <c r="A306" s="52">
        <v>252</v>
      </c>
      <c r="B306" s="3" t="s">
        <v>287</v>
      </c>
      <c r="C306" s="4"/>
      <c r="D306" s="5" t="s">
        <v>14</v>
      </c>
      <c r="E306" s="35">
        <v>9</v>
      </c>
      <c r="F306" s="36"/>
      <c r="G306" s="13"/>
      <c r="H306" s="36"/>
      <c r="I306" s="37"/>
      <c r="J306" s="9"/>
      <c r="K306" s="10"/>
      <c r="L306" s="51"/>
      <c r="O306" s="1"/>
    </row>
    <row r="307" spans="1:15" x14ac:dyDescent="0.25">
      <c r="A307" s="52">
        <v>253</v>
      </c>
      <c r="B307" s="12" t="s">
        <v>288</v>
      </c>
      <c r="C307" s="4"/>
      <c r="D307" s="5" t="s">
        <v>14</v>
      </c>
      <c r="E307" s="38">
        <v>3</v>
      </c>
      <c r="F307" s="36"/>
      <c r="G307" s="6"/>
      <c r="H307" s="36"/>
      <c r="I307" s="37"/>
      <c r="J307" s="9"/>
      <c r="K307" s="10"/>
      <c r="L307" s="51"/>
      <c r="O307" s="1"/>
    </row>
    <row r="308" spans="1:15" x14ac:dyDescent="0.25">
      <c r="A308" s="52">
        <v>254</v>
      </c>
      <c r="B308" s="3" t="s">
        <v>289</v>
      </c>
      <c r="C308" s="4"/>
      <c r="D308" s="5" t="s">
        <v>14</v>
      </c>
      <c r="E308" s="35">
        <v>15</v>
      </c>
      <c r="F308" s="36"/>
      <c r="G308" s="13"/>
      <c r="H308" s="36"/>
      <c r="I308" s="37"/>
      <c r="J308" s="9"/>
      <c r="K308" s="10"/>
      <c r="L308" s="51"/>
      <c r="O308" s="1"/>
    </row>
    <row r="309" spans="1:15" x14ac:dyDescent="0.25">
      <c r="A309" s="52">
        <v>255</v>
      </c>
      <c r="B309" s="3" t="s">
        <v>290</v>
      </c>
      <c r="C309" s="4"/>
      <c r="D309" s="5" t="s">
        <v>14</v>
      </c>
      <c r="E309" s="35">
        <v>25</v>
      </c>
      <c r="F309" s="36"/>
      <c r="G309" s="13"/>
      <c r="H309" s="36"/>
      <c r="I309" s="37"/>
      <c r="J309" s="9"/>
      <c r="K309" s="10"/>
      <c r="L309" s="51"/>
      <c r="O309" s="1"/>
    </row>
    <row r="310" spans="1:15" ht="27.6" x14ac:dyDescent="0.25">
      <c r="A310" s="52">
        <v>256</v>
      </c>
      <c r="B310" s="3" t="s">
        <v>291</v>
      </c>
      <c r="C310" s="4"/>
      <c r="D310" s="5" t="s">
        <v>14</v>
      </c>
      <c r="E310" s="38">
        <v>2</v>
      </c>
      <c r="F310" s="36"/>
      <c r="G310" s="6"/>
      <c r="H310" s="36"/>
      <c r="I310" s="37"/>
      <c r="J310" s="9"/>
      <c r="K310" s="10"/>
      <c r="L310" s="51"/>
      <c r="O310" s="1"/>
    </row>
    <row r="311" spans="1:15" x14ac:dyDescent="0.25">
      <c r="A311" s="52">
        <v>257</v>
      </c>
      <c r="B311" s="3" t="s">
        <v>292</v>
      </c>
      <c r="C311" s="4"/>
      <c r="D311" s="5" t="s">
        <v>14</v>
      </c>
      <c r="E311" s="35">
        <v>200</v>
      </c>
      <c r="F311" s="36"/>
      <c r="G311" s="13"/>
      <c r="H311" s="36"/>
      <c r="I311" s="37"/>
      <c r="J311" s="9"/>
      <c r="K311" s="10"/>
      <c r="L311" s="51"/>
      <c r="O311" s="1"/>
    </row>
    <row r="312" spans="1:15" x14ac:dyDescent="0.25">
      <c r="A312" s="52">
        <v>258</v>
      </c>
      <c r="B312" s="12" t="s">
        <v>293</v>
      </c>
      <c r="C312" s="4"/>
      <c r="D312" s="5" t="s">
        <v>294</v>
      </c>
      <c r="E312" s="35">
        <v>40</v>
      </c>
      <c r="F312" s="36"/>
      <c r="G312" s="13"/>
      <c r="H312" s="36"/>
      <c r="I312" s="37"/>
      <c r="J312" s="9"/>
      <c r="K312" s="10"/>
      <c r="L312" s="51"/>
      <c r="O312" s="1"/>
    </row>
    <row r="313" spans="1:15" x14ac:dyDescent="0.25">
      <c r="A313" s="52">
        <v>259</v>
      </c>
      <c r="B313" s="12" t="s">
        <v>295</v>
      </c>
      <c r="C313" s="4"/>
      <c r="D313" s="5" t="s">
        <v>294</v>
      </c>
      <c r="E313" s="35">
        <v>30</v>
      </c>
      <c r="F313" s="36"/>
      <c r="G313" s="13"/>
      <c r="H313" s="36"/>
      <c r="I313" s="37"/>
      <c r="J313" s="9"/>
      <c r="K313" s="10"/>
      <c r="L313" s="51"/>
      <c r="O313" s="1"/>
    </row>
    <row r="314" spans="1:15" x14ac:dyDescent="0.25">
      <c r="A314" s="52">
        <v>260</v>
      </c>
      <c r="B314" s="12" t="s">
        <v>296</v>
      </c>
      <c r="C314" s="4"/>
      <c r="D314" s="5" t="s">
        <v>294</v>
      </c>
      <c r="E314" s="35">
        <v>4</v>
      </c>
      <c r="F314" s="36"/>
      <c r="G314" s="13"/>
      <c r="H314" s="36"/>
      <c r="I314" s="37"/>
      <c r="J314" s="9"/>
      <c r="K314" s="10"/>
      <c r="L314" s="51"/>
      <c r="O314" s="1"/>
    </row>
    <row r="315" spans="1:15" x14ac:dyDescent="0.25">
      <c r="A315" s="52">
        <v>261</v>
      </c>
      <c r="B315" s="12" t="s">
        <v>297</v>
      </c>
      <c r="C315" s="4"/>
      <c r="D315" s="5" t="s">
        <v>294</v>
      </c>
      <c r="E315" s="35">
        <v>15</v>
      </c>
      <c r="F315" s="36"/>
      <c r="G315" s="13"/>
      <c r="H315" s="36"/>
      <c r="I315" s="37"/>
      <c r="J315" s="9"/>
      <c r="K315" s="10"/>
      <c r="L315" s="51"/>
      <c r="O315" s="1"/>
    </row>
    <row r="316" spans="1:15" x14ac:dyDescent="0.25">
      <c r="A316" s="52">
        <v>262</v>
      </c>
      <c r="B316" s="3" t="s">
        <v>298</v>
      </c>
      <c r="C316" s="4"/>
      <c r="D316" s="5" t="s">
        <v>14</v>
      </c>
      <c r="E316" s="35">
        <v>100</v>
      </c>
      <c r="F316" s="36"/>
      <c r="G316" s="13"/>
      <c r="H316" s="36"/>
      <c r="I316" s="37"/>
      <c r="J316" s="9"/>
      <c r="K316" s="10"/>
      <c r="L316" s="51"/>
      <c r="O316" s="1"/>
    </row>
    <row r="317" spans="1:15" x14ac:dyDescent="0.25">
      <c r="A317" s="52">
        <v>263</v>
      </c>
      <c r="B317" s="3" t="s">
        <v>299</v>
      </c>
      <c r="C317" s="4"/>
      <c r="D317" s="5" t="s">
        <v>14</v>
      </c>
      <c r="E317" s="35">
        <v>500</v>
      </c>
      <c r="F317" s="36"/>
      <c r="G317" s="13"/>
      <c r="H317" s="36"/>
      <c r="I317" s="37"/>
      <c r="J317" s="9"/>
      <c r="K317" s="10"/>
      <c r="L317" s="51"/>
      <c r="O317" s="1"/>
    </row>
    <row r="318" spans="1:15" x14ac:dyDescent="0.25">
      <c r="A318" s="52">
        <v>264</v>
      </c>
      <c r="B318" s="3" t="s">
        <v>300</v>
      </c>
      <c r="C318" s="4"/>
      <c r="D318" s="5" t="s">
        <v>14</v>
      </c>
      <c r="E318" s="35">
        <v>50</v>
      </c>
      <c r="F318" s="36"/>
      <c r="G318" s="13"/>
      <c r="H318" s="36"/>
      <c r="I318" s="37"/>
      <c r="J318" s="9"/>
      <c r="K318" s="10"/>
      <c r="L318" s="51"/>
      <c r="O318" s="1"/>
    </row>
    <row r="319" spans="1:15" x14ac:dyDescent="0.25">
      <c r="A319" s="52">
        <v>265</v>
      </c>
      <c r="B319" s="3"/>
      <c r="C319" s="4"/>
      <c r="D319" s="5"/>
      <c r="E319" s="35"/>
      <c r="F319" s="36"/>
      <c r="G319" s="13"/>
      <c r="H319" s="36"/>
      <c r="I319" s="37"/>
      <c r="J319" s="9"/>
      <c r="K319" s="10"/>
      <c r="L319" s="51"/>
      <c r="O319" s="1"/>
    </row>
    <row r="320" spans="1:15" x14ac:dyDescent="0.25">
      <c r="A320" s="52">
        <v>266</v>
      </c>
      <c r="B320" s="12" t="s">
        <v>302</v>
      </c>
      <c r="C320" s="4"/>
      <c r="D320" s="5" t="s">
        <v>14</v>
      </c>
      <c r="E320" s="38">
        <v>10</v>
      </c>
      <c r="F320" s="36"/>
      <c r="G320" s="6"/>
      <c r="H320" s="36"/>
      <c r="I320" s="37"/>
      <c r="J320" s="9"/>
      <c r="K320" s="10"/>
      <c r="L320" s="51"/>
      <c r="O320" s="1"/>
    </row>
    <row r="321" spans="1:15" x14ac:dyDescent="0.25">
      <c r="A321" s="52">
        <v>267</v>
      </c>
      <c r="B321" s="3" t="s">
        <v>303</v>
      </c>
      <c r="C321" s="4"/>
      <c r="D321" s="5" t="s">
        <v>14</v>
      </c>
      <c r="E321" s="35">
        <v>20</v>
      </c>
      <c r="F321" s="36"/>
      <c r="G321" s="13"/>
      <c r="H321" s="36"/>
      <c r="I321" s="37"/>
      <c r="J321" s="9"/>
      <c r="K321" s="10"/>
      <c r="L321" s="51"/>
      <c r="O321" s="1"/>
    </row>
    <row r="322" spans="1:15" x14ac:dyDescent="0.25">
      <c r="A322" s="52">
        <v>268</v>
      </c>
      <c r="B322" s="12" t="s">
        <v>304</v>
      </c>
      <c r="C322" s="4"/>
      <c r="D322" s="5" t="s">
        <v>58</v>
      </c>
      <c r="E322" s="35">
        <v>15</v>
      </c>
      <c r="F322" s="36"/>
      <c r="G322" s="13"/>
      <c r="H322" s="36"/>
      <c r="I322" s="37"/>
      <c r="J322" s="9"/>
      <c r="K322" s="10"/>
      <c r="L322" s="51"/>
      <c r="O322" s="1"/>
    </row>
    <row r="323" spans="1:15" x14ac:dyDescent="0.25">
      <c r="A323" s="52">
        <v>269</v>
      </c>
      <c r="B323" s="12" t="s">
        <v>305</v>
      </c>
      <c r="C323" s="4"/>
      <c r="D323" s="5" t="s">
        <v>14</v>
      </c>
      <c r="E323" s="35">
        <v>18</v>
      </c>
      <c r="F323" s="36"/>
      <c r="G323" s="13"/>
      <c r="H323" s="36"/>
      <c r="I323" s="37"/>
      <c r="J323" s="9"/>
      <c r="K323" s="10"/>
      <c r="L323" s="51"/>
      <c r="O323" s="1"/>
    </row>
    <row r="324" spans="1:15" x14ac:dyDescent="0.25">
      <c r="A324" s="52">
        <v>270</v>
      </c>
      <c r="B324" s="3" t="s">
        <v>306</v>
      </c>
      <c r="C324" s="4"/>
      <c r="D324" s="5" t="s">
        <v>43</v>
      </c>
      <c r="E324" s="35">
        <v>30</v>
      </c>
      <c r="F324" s="36"/>
      <c r="G324" s="13"/>
      <c r="H324" s="36"/>
      <c r="I324" s="37"/>
      <c r="J324" s="9"/>
      <c r="K324" s="10"/>
      <c r="L324" s="51"/>
      <c r="O324" s="1"/>
    </row>
    <row r="325" spans="1:15" x14ac:dyDescent="0.25">
      <c r="A325" s="52">
        <v>271</v>
      </c>
      <c r="B325" s="3" t="s">
        <v>307</v>
      </c>
      <c r="C325" s="4"/>
      <c r="D325" s="5" t="s">
        <v>14</v>
      </c>
      <c r="E325" s="35">
        <v>50</v>
      </c>
      <c r="F325" s="36"/>
      <c r="G325" s="13"/>
      <c r="H325" s="36"/>
      <c r="I325" s="37"/>
      <c r="J325" s="9"/>
      <c r="K325" s="10"/>
      <c r="L325" s="51"/>
      <c r="O325" s="1"/>
    </row>
    <row r="326" spans="1:15" x14ac:dyDescent="0.25">
      <c r="A326" s="52">
        <v>272</v>
      </c>
      <c r="B326" s="12" t="s">
        <v>308</v>
      </c>
      <c r="C326" s="4"/>
      <c r="D326" s="5" t="s">
        <v>14</v>
      </c>
      <c r="E326" s="35">
        <v>4</v>
      </c>
      <c r="F326" s="36"/>
      <c r="G326" s="13"/>
      <c r="H326" s="36"/>
      <c r="I326" s="37"/>
      <c r="J326" s="9"/>
      <c r="K326" s="10"/>
      <c r="L326" s="51"/>
      <c r="O326" s="1"/>
    </row>
    <row r="327" spans="1:15" x14ac:dyDescent="0.25">
      <c r="A327" s="52">
        <v>273</v>
      </c>
      <c r="B327" s="12" t="s">
        <v>309</v>
      </c>
      <c r="C327" s="4"/>
      <c r="D327" s="5" t="s">
        <v>14</v>
      </c>
      <c r="E327" s="35">
        <v>4</v>
      </c>
      <c r="F327" s="36"/>
      <c r="G327" s="13"/>
      <c r="H327" s="36"/>
      <c r="I327" s="37"/>
      <c r="J327" s="9"/>
      <c r="K327" s="10"/>
      <c r="L327" s="51"/>
      <c r="O327" s="1"/>
    </row>
    <row r="328" spans="1:15" x14ac:dyDescent="0.25">
      <c r="A328" s="52">
        <v>274</v>
      </c>
      <c r="B328" s="12" t="s">
        <v>310</v>
      </c>
      <c r="C328" s="4"/>
      <c r="D328" s="5" t="s">
        <v>58</v>
      </c>
      <c r="E328" s="35">
        <v>200</v>
      </c>
      <c r="F328" s="36"/>
      <c r="G328" s="13"/>
      <c r="H328" s="36"/>
      <c r="I328" s="37"/>
      <c r="J328" s="9"/>
      <c r="K328" s="10"/>
      <c r="L328" s="51"/>
      <c r="O328" s="1"/>
    </row>
    <row r="329" spans="1:15" x14ac:dyDescent="0.25">
      <c r="A329" s="52">
        <v>275</v>
      </c>
      <c r="B329" s="12" t="s">
        <v>311</v>
      </c>
      <c r="C329" s="4"/>
      <c r="D329" s="5" t="s">
        <v>14</v>
      </c>
      <c r="E329" s="35">
        <v>60</v>
      </c>
      <c r="F329" s="36"/>
      <c r="G329" s="13"/>
      <c r="H329" s="36"/>
      <c r="I329" s="37"/>
      <c r="J329" s="9"/>
      <c r="K329" s="10"/>
      <c r="L329" s="51"/>
      <c r="O329" s="1"/>
    </row>
    <row r="330" spans="1:15" x14ac:dyDescent="0.25">
      <c r="A330" s="52">
        <v>276</v>
      </c>
      <c r="B330" s="3" t="s">
        <v>312</v>
      </c>
      <c r="C330" s="4"/>
      <c r="D330" s="5" t="s">
        <v>58</v>
      </c>
      <c r="E330" s="38">
        <v>20</v>
      </c>
      <c r="F330" s="36"/>
      <c r="G330" s="6"/>
      <c r="H330" s="36"/>
      <c r="I330" s="37"/>
      <c r="J330" s="9"/>
      <c r="K330" s="10"/>
      <c r="L330" s="51"/>
      <c r="O330" s="1"/>
    </row>
    <row r="331" spans="1:15" x14ac:dyDescent="0.25">
      <c r="A331" s="52">
        <v>277</v>
      </c>
      <c r="B331" s="43" t="s">
        <v>313</v>
      </c>
      <c r="C331" s="44"/>
      <c r="D331" s="5" t="s">
        <v>314</v>
      </c>
      <c r="E331" s="35">
        <v>30</v>
      </c>
      <c r="F331" s="36"/>
      <c r="G331" s="13"/>
      <c r="H331" s="36"/>
      <c r="I331" s="37"/>
      <c r="J331" s="9"/>
      <c r="K331" s="10"/>
      <c r="L331" s="51"/>
      <c r="O331" s="1"/>
    </row>
    <row r="332" spans="1:15" x14ac:dyDescent="0.25">
      <c r="A332" s="52">
        <v>278</v>
      </c>
      <c r="B332" s="3" t="s">
        <v>315</v>
      </c>
      <c r="C332" s="4"/>
      <c r="D332" s="5" t="s">
        <v>14</v>
      </c>
      <c r="E332" s="35">
        <v>10</v>
      </c>
      <c r="F332" s="36"/>
      <c r="G332" s="13"/>
      <c r="H332" s="36"/>
      <c r="I332" s="37"/>
      <c r="J332" s="9"/>
      <c r="K332" s="10"/>
      <c r="L332" s="51"/>
      <c r="O332" s="1"/>
    </row>
    <row r="333" spans="1:15" x14ac:dyDescent="0.25">
      <c r="A333" s="52">
        <v>279</v>
      </c>
      <c r="B333" s="3"/>
      <c r="C333" s="4"/>
      <c r="D333" s="5"/>
      <c r="E333" s="35"/>
      <c r="F333" s="36"/>
      <c r="G333" s="13"/>
      <c r="H333" s="36"/>
      <c r="I333" s="37"/>
      <c r="J333" s="9"/>
      <c r="K333" s="10"/>
      <c r="L333" s="51"/>
      <c r="O333" s="1"/>
    </row>
    <row r="334" spans="1:15" x14ac:dyDescent="0.25">
      <c r="A334" s="52">
        <v>280</v>
      </c>
      <c r="B334" s="3" t="s">
        <v>317</v>
      </c>
      <c r="C334" s="4"/>
      <c r="D334" s="5" t="s">
        <v>14</v>
      </c>
      <c r="E334" s="35">
        <v>90</v>
      </c>
      <c r="F334" s="36"/>
      <c r="G334" s="13"/>
      <c r="H334" s="36"/>
      <c r="I334" s="37"/>
      <c r="J334" s="9"/>
      <c r="K334" s="10"/>
      <c r="L334" s="51"/>
      <c r="O334" s="1"/>
    </row>
    <row r="335" spans="1:15" x14ac:dyDescent="0.25">
      <c r="A335" s="52">
        <v>281</v>
      </c>
      <c r="B335" s="12" t="s">
        <v>318</v>
      </c>
      <c r="C335" s="4"/>
      <c r="D335" s="5" t="s">
        <v>14</v>
      </c>
      <c r="E335" s="38">
        <v>10</v>
      </c>
      <c r="F335" s="36"/>
      <c r="G335" s="6"/>
      <c r="H335" s="36"/>
      <c r="I335" s="37"/>
      <c r="J335" s="9"/>
      <c r="K335" s="10"/>
      <c r="L335" s="51"/>
      <c r="O335" s="1"/>
    </row>
    <row r="336" spans="1:15" x14ac:dyDescent="0.25">
      <c r="A336" s="52">
        <v>282</v>
      </c>
      <c r="B336" s="3" t="s">
        <v>319</v>
      </c>
      <c r="C336" s="4"/>
      <c r="D336" s="5" t="s">
        <v>14</v>
      </c>
      <c r="E336" s="38">
        <v>60</v>
      </c>
      <c r="F336" s="36"/>
      <c r="G336" s="6"/>
      <c r="H336" s="36"/>
      <c r="I336" s="37"/>
      <c r="J336" s="9"/>
      <c r="K336" s="10"/>
      <c r="L336" s="51"/>
      <c r="O336" s="1"/>
    </row>
    <row r="337" spans="1:15" ht="27.6" x14ac:dyDescent="0.25">
      <c r="A337" s="52">
        <v>283</v>
      </c>
      <c r="B337" s="3" t="s">
        <v>327</v>
      </c>
      <c r="C337" s="4"/>
      <c r="D337" s="5" t="s">
        <v>14</v>
      </c>
      <c r="E337" s="38">
        <v>60</v>
      </c>
      <c r="F337" s="36"/>
      <c r="G337" s="6"/>
      <c r="H337" s="36"/>
      <c r="I337" s="37"/>
      <c r="J337" s="9"/>
      <c r="K337" s="10"/>
      <c r="L337" s="51"/>
      <c r="O337" s="1"/>
    </row>
    <row r="338" spans="1:15" ht="27.6" x14ac:dyDescent="0.25">
      <c r="A338" s="52">
        <v>284</v>
      </c>
      <c r="B338" s="12" t="s">
        <v>320</v>
      </c>
      <c r="C338" s="4"/>
      <c r="D338" s="5" t="s">
        <v>14</v>
      </c>
      <c r="E338" s="38">
        <v>100</v>
      </c>
      <c r="F338" s="36"/>
      <c r="G338" s="6"/>
      <c r="H338" s="36"/>
      <c r="I338" s="37"/>
      <c r="J338" s="9"/>
      <c r="K338" s="10"/>
      <c r="L338" s="51"/>
      <c r="O338" s="1"/>
    </row>
    <row r="339" spans="1:15" x14ac:dyDescent="0.25">
      <c r="A339" s="52">
        <v>285</v>
      </c>
      <c r="B339" s="12"/>
      <c r="C339" s="4"/>
      <c r="D339" s="5"/>
      <c r="E339" s="35"/>
      <c r="F339" s="36"/>
      <c r="G339" s="13"/>
      <c r="H339" s="36"/>
      <c r="I339" s="37"/>
      <c r="J339" s="9"/>
      <c r="K339" s="10"/>
      <c r="L339" s="51"/>
      <c r="O339" s="1"/>
    </row>
    <row r="340" spans="1:15" x14ac:dyDescent="0.25">
      <c r="A340" s="52">
        <v>286</v>
      </c>
      <c r="B340" s="12" t="s">
        <v>321</v>
      </c>
      <c r="C340" s="4"/>
      <c r="D340" s="5" t="s">
        <v>14</v>
      </c>
      <c r="E340" s="35">
        <v>5</v>
      </c>
      <c r="F340" s="36"/>
      <c r="G340" s="13"/>
      <c r="H340" s="36"/>
      <c r="I340" s="37"/>
      <c r="J340" s="9"/>
      <c r="K340" s="10"/>
      <c r="L340" s="51"/>
      <c r="O340" s="1"/>
    </row>
    <row r="341" spans="1:15" x14ac:dyDescent="0.25">
      <c r="A341" s="52">
        <v>287</v>
      </c>
      <c r="B341" s="12" t="s">
        <v>322</v>
      </c>
      <c r="C341" s="4"/>
      <c r="D341" s="5" t="s">
        <v>14</v>
      </c>
      <c r="E341" s="35">
        <v>5</v>
      </c>
      <c r="F341" s="36"/>
      <c r="G341" s="13"/>
      <c r="H341" s="36"/>
      <c r="I341" s="37"/>
      <c r="J341" s="9"/>
      <c r="K341" s="10"/>
      <c r="L341" s="51"/>
      <c r="O341" s="1"/>
    </row>
    <row r="342" spans="1:15" x14ac:dyDescent="0.25">
      <c r="A342" s="75"/>
      <c r="B342" s="76"/>
      <c r="C342" s="77"/>
      <c r="D342" s="78"/>
      <c r="E342" s="79"/>
      <c r="F342" s="45"/>
      <c r="G342" s="45"/>
      <c r="H342" s="52" t="s">
        <v>326</v>
      </c>
      <c r="I342" s="37">
        <f>SUM(I55:I341)</f>
        <v>0</v>
      </c>
      <c r="J342" s="37">
        <f>SUM(J55:J341)</f>
        <v>0</v>
      </c>
      <c r="K342" s="10">
        <f>SUM(K55:K341)</f>
        <v>0</v>
      </c>
      <c r="O342" s="1"/>
    </row>
    <row r="343" spans="1:15" x14ac:dyDescent="0.25">
      <c r="A343" s="80"/>
      <c r="B343" s="81"/>
      <c r="C343" s="80"/>
      <c r="D343" s="80"/>
      <c r="E343" s="80"/>
      <c r="F343" s="80"/>
    </row>
    <row r="344" spans="1:15" x14ac:dyDescent="0.25">
      <c r="A344" s="80"/>
      <c r="B344" s="81"/>
      <c r="C344" s="80"/>
      <c r="D344" s="80"/>
      <c r="E344" s="80"/>
      <c r="F344" s="80"/>
    </row>
    <row r="345" spans="1:15" x14ac:dyDescent="0.25">
      <c r="B345" s="1" t="s">
        <v>330</v>
      </c>
    </row>
    <row r="346" spans="1:15" x14ac:dyDescent="0.25">
      <c r="B346" s="1" t="s">
        <v>331</v>
      </c>
    </row>
    <row r="349" spans="1:15" x14ac:dyDescent="0.25">
      <c r="A349" s="2" t="s">
        <v>0</v>
      </c>
      <c r="B349" s="22" t="s">
        <v>333</v>
      </c>
      <c r="C349" s="46" t="s">
        <v>325</v>
      </c>
      <c r="D349" s="29" t="s">
        <v>2</v>
      </c>
      <c r="E349" s="30" t="s">
        <v>4</v>
      </c>
      <c r="F349" s="74" t="s">
        <v>5</v>
      </c>
      <c r="G349" s="32" t="s">
        <v>3</v>
      </c>
      <c r="H349" s="74" t="s">
        <v>6</v>
      </c>
      <c r="I349" s="50" t="s">
        <v>7</v>
      </c>
      <c r="J349" s="49" t="s">
        <v>323</v>
      </c>
      <c r="K349" s="50" t="s">
        <v>8</v>
      </c>
      <c r="O349" s="1"/>
    </row>
    <row r="350" spans="1:15" x14ac:dyDescent="0.25">
      <c r="A350" s="52">
        <v>1</v>
      </c>
      <c r="B350" s="3" t="s">
        <v>149</v>
      </c>
      <c r="C350" s="4"/>
      <c r="D350" s="5" t="s">
        <v>14</v>
      </c>
      <c r="E350" s="35">
        <v>4</v>
      </c>
      <c r="F350" s="36"/>
      <c r="G350" s="13"/>
      <c r="H350" s="36"/>
      <c r="I350" s="37"/>
      <c r="J350" s="9"/>
      <c r="K350" s="10"/>
      <c r="L350" s="51"/>
      <c r="O350" s="1"/>
    </row>
    <row r="351" spans="1:15" x14ac:dyDescent="0.25">
      <c r="H351" s="52" t="s">
        <v>326</v>
      </c>
      <c r="I351" s="37">
        <f>SUM(I64:I350)</f>
        <v>0</v>
      </c>
      <c r="J351" s="37">
        <f>SUM(J64:J350)</f>
        <v>0</v>
      </c>
      <c r="K351" s="10">
        <f>SUM(K64:K350)</f>
        <v>0</v>
      </c>
    </row>
    <row r="354" spans="1:15" x14ac:dyDescent="0.25">
      <c r="A354" s="2" t="s">
        <v>0</v>
      </c>
      <c r="B354" s="22" t="s">
        <v>334</v>
      </c>
      <c r="C354" s="46" t="s">
        <v>325</v>
      </c>
      <c r="D354" s="29" t="s">
        <v>2</v>
      </c>
      <c r="E354" s="30" t="s">
        <v>4</v>
      </c>
      <c r="F354" s="74" t="s">
        <v>5</v>
      </c>
      <c r="G354" s="32" t="s">
        <v>3</v>
      </c>
      <c r="H354" s="74" t="s">
        <v>6</v>
      </c>
      <c r="I354" s="50" t="s">
        <v>7</v>
      </c>
      <c r="J354" s="49" t="s">
        <v>323</v>
      </c>
      <c r="K354" s="50" t="s">
        <v>8</v>
      </c>
      <c r="O354" s="1"/>
    </row>
    <row r="355" spans="1:15" ht="27.6" x14ac:dyDescent="0.25">
      <c r="A355" s="52">
        <v>1</v>
      </c>
      <c r="B355" s="3" t="s">
        <v>56</v>
      </c>
      <c r="C355" s="39"/>
      <c r="D355" s="40" t="s">
        <v>47</v>
      </c>
      <c r="E355" s="41">
        <v>50</v>
      </c>
      <c r="F355" s="36"/>
      <c r="G355" s="13"/>
      <c r="H355" s="36"/>
      <c r="I355" s="37"/>
      <c r="J355" s="9"/>
      <c r="K355" s="10"/>
      <c r="L355" s="51"/>
      <c r="O355" s="1"/>
    </row>
    <row r="356" spans="1:15" x14ac:dyDescent="0.25">
      <c r="H356" s="52" t="s">
        <v>326</v>
      </c>
      <c r="I356" s="37">
        <f>SUM(I69:I355)</f>
        <v>0</v>
      </c>
      <c r="J356" s="37">
        <f>SUM(J69:J355)</f>
        <v>0</v>
      </c>
      <c r="K356" s="10">
        <f>SUM(K69:K355)</f>
        <v>0</v>
      </c>
    </row>
    <row r="358" spans="1:15" x14ac:dyDescent="0.25">
      <c r="A358" s="2" t="s">
        <v>0</v>
      </c>
      <c r="B358" s="22" t="s">
        <v>335</v>
      </c>
      <c r="C358" s="46" t="s">
        <v>325</v>
      </c>
      <c r="D358" s="29" t="s">
        <v>2</v>
      </c>
      <c r="E358" s="30" t="s">
        <v>4</v>
      </c>
      <c r="F358" s="74" t="s">
        <v>5</v>
      </c>
      <c r="G358" s="32" t="s">
        <v>3</v>
      </c>
      <c r="H358" s="74" t="s">
        <v>6</v>
      </c>
      <c r="I358" s="50" t="s">
        <v>7</v>
      </c>
      <c r="J358" s="49" t="s">
        <v>323</v>
      </c>
      <c r="K358" s="50" t="s">
        <v>8</v>
      </c>
      <c r="O358" s="1"/>
    </row>
    <row r="359" spans="1:15" x14ac:dyDescent="0.25">
      <c r="A359" s="52">
        <v>1</v>
      </c>
      <c r="B359" s="3" t="s">
        <v>49</v>
      </c>
      <c r="C359" s="4"/>
      <c r="D359" s="5" t="s">
        <v>14</v>
      </c>
      <c r="E359" s="35">
        <v>100</v>
      </c>
      <c r="F359" s="36"/>
      <c r="G359" s="13"/>
      <c r="H359" s="36"/>
      <c r="I359" s="37"/>
      <c r="J359" s="9"/>
      <c r="K359" s="10"/>
      <c r="L359" s="51"/>
      <c r="O359" s="1"/>
    </row>
    <row r="360" spans="1:15" x14ac:dyDescent="0.25">
      <c r="H360" s="52" t="s">
        <v>326</v>
      </c>
      <c r="I360" s="37">
        <f>SUM(I73:I359)</f>
        <v>0</v>
      </c>
      <c r="J360" s="37">
        <f>SUM(J73:J359)</f>
        <v>0</v>
      </c>
      <c r="K360" s="10">
        <f>SUM(K73:K359)</f>
        <v>0</v>
      </c>
    </row>
    <row r="363" spans="1:15" x14ac:dyDescent="0.25">
      <c r="A363" s="2" t="s">
        <v>0</v>
      </c>
      <c r="B363" s="22" t="s">
        <v>336</v>
      </c>
      <c r="C363" s="46" t="s">
        <v>325</v>
      </c>
      <c r="D363" s="29" t="s">
        <v>2</v>
      </c>
      <c r="E363" s="30" t="s">
        <v>4</v>
      </c>
      <c r="F363" s="74" t="s">
        <v>5</v>
      </c>
      <c r="G363" s="32" t="s">
        <v>3</v>
      </c>
      <c r="H363" s="74" t="s">
        <v>6</v>
      </c>
      <c r="I363" s="50" t="s">
        <v>7</v>
      </c>
      <c r="J363" s="49" t="s">
        <v>323</v>
      </c>
      <c r="K363" s="50" t="s">
        <v>8</v>
      </c>
      <c r="O363" s="1"/>
    </row>
    <row r="364" spans="1:15" x14ac:dyDescent="0.25">
      <c r="A364" s="52">
        <v>1</v>
      </c>
      <c r="B364" s="3" t="s">
        <v>160</v>
      </c>
      <c r="C364" s="4"/>
      <c r="D364" s="5" t="s">
        <v>14</v>
      </c>
      <c r="E364" s="35">
        <v>3</v>
      </c>
      <c r="F364" s="36"/>
      <c r="G364" s="13"/>
      <c r="H364" s="36"/>
      <c r="I364" s="37"/>
      <c r="J364" s="9"/>
      <c r="K364" s="10"/>
      <c r="L364" s="51"/>
      <c r="O364" s="1"/>
    </row>
    <row r="365" spans="1:15" x14ac:dyDescent="0.25">
      <c r="H365" s="52" t="s">
        <v>326</v>
      </c>
      <c r="I365" s="37">
        <f>SUM(I78:I364)</f>
        <v>0</v>
      </c>
      <c r="J365" s="37">
        <f>SUM(J78:J364)</f>
        <v>0</v>
      </c>
      <c r="K365" s="10">
        <f>SUM(K78:K364)</f>
        <v>0</v>
      </c>
    </row>
    <row r="367" spans="1:15" x14ac:dyDescent="0.25">
      <c r="A367" s="2" t="s">
        <v>0</v>
      </c>
      <c r="B367" s="22" t="s">
        <v>337</v>
      </c>
      <c r="C367" s="46" t="s">
        <v>325</v>
      </c>
      <c r="D367" s="29" t="s">
        <v>2</v>
      </c>
      <c r="E367" s="30" t="s">
        <v>4</v>
      </c>
      <c r="F367" s="74" t="s">
        <v>5</v>
      </c>
      <c r="G367" s="32" t="s">
        <v>3</v>
      </c>
      <c r="H367" s="74" t="s">
        <v>6</v>
      </c>
      <c r="I367" s="50" t="s">
        <v>7</v>
      </c>
      <c r="J367" s="49" t="s">
        <v>323</v>
      </c>
      <c r="K367" s="50" t="s">
        <v>8</v>
      </c>
      <c r="O367" s="1"/>
    </row>
    <row r="368" spans="1:15" x14ac:dyDescent="0.25">
      <c r="A368" s="52">
        <v>1</v>
      </c>
      <c r="B368" s="12" t="s">
        <v>205</v>
      </c>
      <c r="C368" s="4"/>
      <c r="D368" s="5" t="s">
        <v>14</v>
      </c>
      <c r="E368" s="35">
        <v>10</v>
      </c>
      <c r="F368" s="36"/>
      <c r="G368" s="13"/>
      <c r="H368" s="36"/>
      <c r="I368" s="37"/>
      <c r="J368" s="9"/>
      <c r="K368" s="10"/>
      <c r="L368" s="51"/>
      <c r="O368" s="1"/>
    </row>
    <row r="369" spans="1:15" x14ac:dyDescent="0.25">
      <c r="H369" s="52" t="s">
        <v>326</v>
      </c>
      <c r="I369" s="37">
        <f>SUM(I83:I368)</f>
        <v>0</v>
      </c>
      <c r="J369" s="37">
        <f>SUM(J83:J368)</f>
        <v>0</v>
      </c>
      <c r="K369" s="10">
        <f>SUM(K83:K368)</f>
        <v>0</v>
      </c>
    </row>
    <row r="371" spans="1:15" x14ac:dyDescent="0.25">
      <c r="A371" s="2" t="s">
        <v>0</v>
      </c>
      <c r="B371" s="22" t="s">
        <v>338</v>
      </c>
      <c r="C371" s="46" t="s">
        <v>325</v>
      </c>
      <c r="D371" s="29" t="s">
        <v>2</v>
      </c>
      <c r="E371" s="30" t="s">
        <v>4</v>
      </c>
      <c r="F371" s="74" t="s">
        <v>5</v>
      </c>
      <c r="G371" s="32" t="s">
        <v>3</v>
      </c>
      <c r="H371" s="74" t="s">
        <v>6</v>
      </c>
      <c r="I371" s="50" t="s">
        <v>7</v>
      </c>
      <c r="J371" s="49" t="s">
        <v>323</v>
      </c>
      <c r="K371" s="50" t="s">
        <v>8</v>
      </c>
      <c r="O371" s="1"/>
    </row>
    <row r="372" spans="1:15" x14ac:dyDescent="0.25">
      <c r="A372" s="52">
        <v>1</v>
      </c>
      <c r="B372" s="3" t="s">
        <v>233</v>
      </c>
      <c r="C372" s="4"/>
      <c r="D372" s="5" t="s">
        <v>14</v>
      </c>
      <c r="E372" s="35">
        <v>300</v>
      </c>
      <c r="F372" s="36"/>
      <c r="G372" s="13"/>
      <c r="H372" s="36"/>
      <c r="I372" s="37"/>
      <c r="J372" s="9"/>
      <c r="K372" s="10"/>
      <c r="L372" s="51"/>
      <c r="O372" s="1"/>
    </row>
    <row r="373" spans="1:15" x14ac:dyDescent="0.25">
      <c r="H373" s="52" t="s">
        <v>326</v>
      </c>
      <c r="I373" s="37">
        <f>SUM(I87:I372)</f>
        <v>0</v>
      </c>
      <c r="J373" s="37">
        <f>SUM(J87:J372)</f>
        <v>0</v>
      </c>
      <c r="K373" s="10">
        <f>SUM(K87:K372)</f>
        <v>0</v>
      </c>
    </row>
    <row r="375" spans="1:15" x14ac:dyDescent="0.25">
      <c r="A375" s="2" t="s">
        <v>0</v>
      </c>
      <c r="B375" s="22" t="s">
        <v>341</v>
      </c>
      <c r="C375" s="46" t="s">
        <v>325</v>
      </c>
      <c r="D375" s="29" t="s">
        <v>2</v>
      </c>
      <c r="E375" s="30" t="s">
        <v>4</v>
      </c>
      <c r="F375" s="74" t="s">
        <v>5</v>
      </c>
      <c r="G375" s="32" t="s">
        <v>3</v>
      </c>
      <c r="H375" s="74" t="s">
        <v>6</v>
      </c>
      <c r="I375" s="50" t="s">
        <v>7</v>
      </c>
      <c r="J375" s="49" t="s">
        <v>323</v>
      </c>
      <c r="K375" s="50" t="s">
        <v>8</v>
      </c>
      <c r="O375" s="1"/>
    </row>
    <row r="376" spans="1:15" x14ac:dyDescent="0.25">
      <c r="A376" s="52">
        <v>1</v>
      </c>
      <c r="B376" s="3" t="s">
        <v>272</v>
      </c>
      <c r="C376" s="4"/>
      <c r="D376" s="5" t="s">
        <v>14</v>
      </c>
      <c r="E376" s="35">
        <v>15</v>
      </c>
      <c r="F376" s="36"/>
      <c r="G376" s="13"/>
      <c r="H376" s="36"/>
      <c r="I376" s="37"/>
      <c r="J376" s="9"/>
      <c r="K376" s="10"/>
      <c r="L376" s="51"/>
      <c r="O376" s="1"/>
    </row>
    <row r="377" spans="1:15" x14ac:dyDescent="0.25">
      <c r="H377" s="52" t="s">
        <v>326</v>
      </c>
      <c r="I377" s="37">
        <f>SUM(I91:I376)</f>
        <v>0</v>
      </c>
      <c r="J377" s="37">
        <f>SUM(J91:J376)</f>
        <v>0</v>
      </c>
      <c r="K377" s="10">
        <f>SUM(K91:K376)</f>
        <v>0</v>
      </c>
    </row>
    <row r="380" spans="1:15" x14ac:dyDescent="0.25">
      <c r="A380" s="2" t="s">
        <v>0</v>
      </c>
      <c r="B380" s="22" t="s">
        <v>339</v>
      </c>
      <c r="C380" s="46" t="s">
        <v>325</v>
      </c>
      <c r="D380" s="29" t="s">
        <v>2</v>
      </c>
      <c r="E380" s="30" t="s">
        <v>4</v>
      </c>
      <c r="F380" s="74" t="s">
        <v>5</v>
      </c>
      <c r="G380" s="32" t="s">
        <v>3</v>
      </c>
      <c r="H380" s="74" t="s">
        <v>6</v>
      </c>
      <c r="I380" s="50" t="s">
        <v>7</v>
      </c>
      <c r="J380" s="49" t="s">
        <v>323</v>
      </c>
      <c r="K380" s="50" t="s">
        <v>8</v>
      </c>
      <c r="O380" s="1"/>
    </row>
    <row r="381" spans="1:15" x14ac:dyDescent="0.25">
      <c r="A381" s="52">
        <v>1</v>
      </c>
      <c r="B381" s="3" t="s">
        <v>301</v>
      </c>
      <c r="C381" s="4"/>
      <c r="D381" s="5" t="s">
        <v>14</v>
      </c>
      <c r="E381" s="35">
        <v>110</v>
      </c>
      <c r="F381" s="36"/>
      <c r="G381" s="13"/>
      <c r="H381" s="36"/>
      <c r="I381" s="37"/>
      <c r="J381" s="9"/>
      <c r="K381" s="10"/>
      <c r="L381" s="51"/>
      <c r="O381" s="1"/>
    </row>
    <row r="382" spans="1:15" x14ac:dyDescent="0.25">
      <c r="H382" s="52" t="s">
        <v>326</v>
      </c>
      <c r="I382" s="37">
        <f>SUM(I96:I381)</f>
        <v>0</v>
      </c>
      <c r="J382" s="37">
        <f>SUM(J96:J381)</f>
        <v>0</v>
      </c>
      <c r="K382" s="10">
        <f>SUM(K96:K381)</f>
        <v>0</v>
      </c>
    </row>
    <row r="384" spans="1:15" x14ac:dyDescent="0.25">
      <c r="A384" s="2" t="s">
        <v>0</v>
      </c>
      <c r="B384" s="22" t="s">
        <v>340</v>
      </c>
      <c r="C384" s="46" t="s">
        <v>325</v>
      </c>
      <c r="D384" s="29" t="s">
        <v>2</v>
      </c>
      <c r="E384" s="30" t="s">
        <v>4</v>
      </c>
      <c r="F384" s="74" t="s">
        <v>5</v>
      </c>
      <c r="G384" s="32" t="s">
        <v>3</v>
      </c>
      <c r="H384" s="74" t="s">
        <v>6</v>
      </c>
      <c r="I384" s="50" t="s">
        <v>7</v>
      </c>
      <c r="J384" s="49" t="s">
        <v>323</v>
      </c>
      <c r="K384" s="50" t="s">
        <v>8</v>
      </c>
      <c r="O384" s="1"/>
    </row>
    <row r="385" spans="1:15" x14ac:dyDescent="0.25">
      <c r="A385" s="52">
        <v>1</v>
      </c>
      <c r="B385" s="3" t="s">
        <v>316</v>
      </c>
      <c r="C385" s="4"/>
      <c r="D385" s="5" t="s">
        <v>58</v>
      </c>
      <c r="E385" s="35">
        <v>3</v>
      </c>
      <c r="F385" s="36"/>
      <c r="G385" s="13"/>
      <c r="H385" s="36"/>
      <c r="I385" s="37"/>
      <c r="J385" s="9"/>
      <c r="K385" s="10"/>
      <c r="L385" s="51"/>
      <c r="O385" s="1"/>
    </row>
    <row r="386" spans="1:15" x14ac:dyDescent="0.25">
      <c r="H386" s="52" t="s">
        <v>326</v>
      </c>
      <c r="I386" s="37">
        <f>SUM(I100:I385)</f>
        <v>0</v>
      </c>
      <c r="J386" s="37">
        <f>SUM(J100:J385)</f>
        <v>0</v>
      </c>
      <c r="K386" s="10">
        <f>SUM(K100:K385)</f>
        <v>0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scale="67" fitToHeight="0" orientation="landscape" useFirstPageNumber="1" horizontalDpi="4294967293" verticalDpi="300" r:id="rId1"/>
  <headerFooter alignWithMargins="0">
    <oddHeader>&amp;C&amp;"Times New Roman,Normalny"&amp;12&amp;A</oddHeader>
    <oddFooter>&amp;C&amp;"Times New Roman,Normalny"&amp;12Strona &amp;P</oddFoot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cp:lastPrinted>2016-06-16T05:26:58Z</cp:lastPrinted>
  <dcterms:created xsi:type="dcterms:W3CDTF">2016-06-02T09:21:04Z</dcterms:created>
  <dcterms:modified xsi:type="dcterms:W3CDTF">2016-06-16T05:51:05Z</dcterms:modified>
</cp:coreProperties>
</file>