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7235" windowHeight="844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Arkusz1!$A$1:$K$20</definedName>
  </definedNames>
  <calcPr calcId="145621" concurrentCalc="0"/>
</workbook>
</file>

<file path=xl/calcChain.xml><?xml version="1.0" encoding="utf-8"?>
<calcChain xmlns="http://schemas.openxmlformats.org/spreadsheetml/2006/main">
  <c r="F14" i="1" l="1"/>
  <c r="F15" i="1"/>
  <c r="H14" i="1"/>
  <c r="H15" i="1"/>
  <c r="I14" i="1"/>
  <c r="I15" i="1"/>
</calcChain>
</file>

<file path=xl/sharedStrings.xml><?xml version="1.0" encoding="utf-8"?>
<sst xmlns="http://schemas.openxmlformats.org/spreadsheetml/2006/main" count="22" uniqueCount="22">
  <si>
    <t xml:space="preserve">              Wykaz asortymentowo-cenowy</t>
  </si>
  <si>
    <t xml:space="preserve">Zestawy do pozyskiwania koncentratu bogatopłytkowego </t>
  </si>
  <si>
    <t>Pakiet nr 1</t>
  </si>
  <si>
    <t>1.</t>
  </si>
  <si>
    <t>Lp.</t>
  </si>
  <si>
    <t>Nazwa oraz parametry</t>
  </si>
  <si>
    <t>Ilość</t>
  </si>
  <si>
    <t>J.m.</t>
  </si>
  <si>
    <t>Cena jednostkowa netto [PLN]</t>
  </si>
  <si>
    <t>Wartość netto [PLN]</t>
  </si>
  <si>
    <t>Stawka VAT [%]</t>
  </si>
  <si>
    <t>Wartość VAT [PLN]</t>
  </si>
  <si>
    <t>Wartość brutto [PLN]</t>
  </si>
  <si>
    <t>Nr katalogowy producenta</t>
  </si>
  <si>
    <t>Producent i nazwa własna</t>
  </si>
  <si>
    <t xml:space="preserve">1.    </t>
  </si>
  <si>
    <t>szt.</t>
  </si>
  <si>
    <t>RAZEM</t>
  </si>
  <si>
    <t>Sprawa nr: P/06/02/2017/ORT/KB</t>
  </si>
  <si>
    <t xml:space="preserve">                      Załącznik nr 6 do SIWZ</t>
  </si>
  <si>
    <t>Zestaw do uzyskiwania osocza bogatopłytkowego</t>
  </si>
  <si>
    <r>
      <t xml:space="preserve">Jednorazowy, próżniowy system, służący do uzyskiwania autologicznego osocza bogato płytkowego w postaci płynnej. System uniwersalny, pozwalający uzyskać 4ml lub 6ml osocza bogatopłytkowego w zależności od potrzeby operatora.  System w pełni zamknięty, próżniowy, samoczynnie pobierający krew do specjalnych tub z żelem separujacym, poprzez przebicie szczelnego korka specjalnym konektorem, ograniczający jakikolwiek kontakt operatora z krwią pacjenta. </t>
    </r>
    <r>
      <rPr>
        <sz val="8"/>
        <rFont val="Arial"/>
        <family val="2"/>
        <charset val="238"/>
      </rPr>
      <t>Czas uzyskiwania osocza bogatopłytkowego od 3 do 15 min ( kryterium oceny ofert )</t>
    </r>
    <r>
      <rPr>
        <sz val="8"/>
        <color rgb="FF000000"/>
        <rFont val="Arial"/>
        <family val="2"/>
        <charset val="238"/>
      </rPr>
      <t>. Oferent zobowiązuje się do bezpłatnego użyczenia wirówki niezbędnej do produkcji osocza na czas trwania umowy.
Ilość w banku: 6 zestawów.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</si>
</sst>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Font="1" applyAlignment="1"/>
    <xf numFmtId="0" fontId="1" fillId="0" borderId="0" xfId="0" applyFont="1" applyAlignment="1"/>
    <xf numFmtId="0" fontId="5" fillId="0" borderId="0" xfId="0" applyFont="1" applyAlignment="1"/>
    <xf numFmtId="0" fontId="0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11" fillId="0" borderId="5" xfId="1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/>
    </xf>
    <xf numFmtId="2" fontId="8" fillId="0" borderId="6" xfId="0" applyNumberFormat="1" applyFont="1" applyFill="1" applyBorder="1" applyAlignment="1">
      <alignment horizontal="center" vertical="center" wrapText="1"/>
    </xf>
    <xf numFmtId="9" fontId="8" fillId="0" borderId="6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right"/>
    </xf>
    <xf numFmtId="9" fontId="3" fillId="0" borderId="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right"/>
    </xf>
    <xf numFmtId="4" fontId="3" fillId="0" borderId="11" xfId="0" applyNumberFormat="1" applyFont="1" applyFill="1" applyBorder="1" applyAlignment="1">
      <alignment horizontal="right"/>
    </xf>
    <xf numFmtId="0" fontId="13" fillId="0" borderId="0" xfId="0" applyFont="1"/>
    <xf numFmtId="0" fontId="3" fillId="0" borderId="7" xfId="0" applyFont="1" applyFill="1" applyBorder="1" applyAlignment="1">
      <alignment horizontal="right"/>
    </xf>
    <xf numFmtId="0" fontId="12" fillId="0" borderId="8" xfId="0" applyFont="1" applyBorder="1" applyAlignment="1"/>
    <xf numFmtId="0" fontId="12" fillId="0" borderId="9" xfId="0" applyFont="1" applyBorder="1" applyAlignment="1"/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="60" zoomScaleNormal="100" workbookViewId="0">
      <selection activeCell="I14" sqref="I14"/>
    </sheetView>
  </sheetViews>
  <sheetFormatPr defaultRowHeight="15" x14ac:dyDescent="0.25"/>
  <cols>
    <col min="1" max="1" width="5.5703125" customWidth="1"/>
    <col min="2" max="2" width="36.85546875" customWidth="1"/>
    <col min="3" max="3" width="4.85546875" customWidth="1"/>
    <col min="4" max="4" width="5.42578125" customWidth="1"/>
    <col min="5" max="5" width="9.7109375" customWidth="1"/>
    <col min="10" max="10" width="10.85546875" customWidth="1"/>
    <col min="11" max="11" width="15.5703125" customWidth="1"/>
  </cols>
  <sheetData>
    <row r="1" spans="1:11" ht="15.75" x14ac:dyDescent="0.25">
      <c r="A1" s="1"/>
      <c r="B1" s="2" t="s">
        <v>18</v>
      </c>
      <c r="C1" s="1"/>
      <c r="D1" s="3"/>
      <c r="E1" s="3"/>
      <c r="F1" s="3"/>
      <c r="G1" s="3"/>
      <c r="H1" s="3"/>
      <c r="I1" s="3" t="s">
        <v>19</v>
      </c>
      <c r="J1" s="3"/>
      <c r="K1" s="3"/>
    </row>
    <row r="2" spans="1:11" x14ac:dyDescent="0.25">
      <c r="A2" s="4"/>
      <c r="B2" s="4"/>
      <c r="C2" s="4"/>
      <c r="D2" s="4"/>
      <c r="E2" s="4"/>
      <c r="F2" s="5"/>
      <c r="G2" s="6"/>
      <c r="H2" s="5"/>
      <c r="I2" s="5"/>
      <c r="J2" s="3"/>
      <c r="K2" s="3"/>
    </row>
    <row r="3" spans="1:11" ht="15.75" x14ac:dyDescent="0.25">
      <c r="A3" s="3"/>
      <c r="B3" s="7"/>
      <c r="C3" s="8"/>
      <c r="D3" s="8"/>
      <c r="E3" s="8"/>
      <c r="F3" s="8"/>
      <c r="G3" s="8"/>
      <c r="H3" s="8"/>
      <c r="I3" s="8"/>
      <c r="J3" s="3"/>
      <c r="K3" s="3"/>
    </row>
    <row r="4" spans="1:11" ht="15.75" x14ac:dyDescent="0.25">
      <c r="B4" s="3"/>
      <c r="C4" s="9" t="s">
        <v>0</v>
      </c>
      <c r="D4" s="10"/>
      <c r="E4" s="10"/>
      <c r="F4" s="10"/>
      <c r="G4" s="8"/>
      <c r="H4" s="8"/>
      <c r="I4" s="8"/>
      <c r="J4" s="3"/>
      <c r="K4" s="3"/>
    </row>
    <row r="5" spans="1:11" ht="15.75" x14ac:dyDescent="0.25">
      <c r="B5" s="7"/>
      <c r="C5" s="11"/>
      <c r="D5" s="11"/>
      <c r="E5" s="11"/>
      <c r="F5" s="11"/>
      <c r="G5" s="11"/>
      <c r="H5" s="11"/>
      <c r="I5" s="11"/>
    </row>
    <row r="6" spans="1:11" ht="15.75" x14ac:dyDescent="0.25">
      <c r="B6" s="7"/>
      <c r="C6" s="11"/>
      <c r="D6" s="11"/>
      <c r="E6" s="11"/>
      <c r="F6" s="11"/>
      <c r="G6" s="11"/>
      <c r="H6" s="11"/>
      <c r="I6" s="11"/>
    </row>
    <row r="7" spans="1:11" ht="15.75" x14ac:dyDescent="0.25">
      <c r="B7" s="7"/>
      <c r="C7" s="11"/>
      <c r="D7" s="11"/>
      <c r="E7" s="11"/>
      <c r="F7" s="11"/>
      <c r="G7" s="11"/>
      <c r="H7" s="11"/>
      <c r="I7" s="11"/>
    </row>
    <row r="8" spans="1:11" ht="15.75" x14ac:dyDescent="0.25">
      <c r="B8" s="12" t="s">
        <v>1</v>
      </c>
      <c r="C8" s="11"/>
      <c r="D8" s="11"/>
      <c r="E8" s="11"/>
      <c r="F8" s="11"/>
      <c r="G8" s="11"/>
      <c r="H8" s="11"/>
      <c r="I8" s="11"/>
    </row>
    <row r="9" spans="1:11" ht="15.75" x14ac:dyDescent="0.25">
      <c r="B9" s="7"/>
      <c r="C9" s="11"/>
      <c r="D9" s="11"/>
      <c r="E9" s="11"/>
      <c r="F9" s="11"/>
      <c r="G9" s="11"/>
      <c r="H9" s="11"/>
      <c r="I9" s="11"/>
    </row>
    <row r="10" spans="1:11" x14ac:dyDescent="0.25">
      <c r="B10" s="13" t="s">
        <v>2</v>
      </c>
      <c r="C10" s="11"/>
      <c r="D10" s="11"/>
      <c r="E10" s="11"/>
      <c r="F10" s="11"/>
      <c r="G10" s="11"/>
      <c r="H10" s="11"/>
      <c r="I10" s="11"/>
    </row>
    <row r="11" spans="1:11" ht="15.75" x14ac:dyDescent="0.25">
      <c r="B11" s="7"/>
      <c r="C11" s="11"/>
      <c r="D11" s="11"/>
      <c r="E11" s="11"/>
      <c r="F11" s="11"/>
      <c r="G11" s="11"/>
      <c r="H11" s="11"/>
      <c r="I11" s="11"/>
    </row>
    <row r="12" spans="1:11" ht="15.75" thickBot="1" x14ac:dyDescent="0.3">
      <c r="A12" s="14" t="s">
        <v>3</v>
      </c>
      <c r="B12" s="14" t="s">
        <v>20</v>
      </c>
    </row>
    <row r="13" spans="1:11" ht="34.5" thickBot="1" x14ac:dyDescent="0.3">
      <c r="A13" s="15" t="s">
        <v>4</v>
      </c>
      <c r="B13" s="16" t="s">
        <v>5</v>
      </c>
      <c r="C13" s="17" t="s">
        <v>6</v>
      </c>
      <c r="D13" s="17" t="s">
        <v>7</v>
      </c>
      <c r="E13" s="17" t="s">
        <v>8</v>
      </c>
      <c r="F13" s="17" t="s">
        <v>9</v>
      </c>
      <c r="G13" s="18" t="s">
        <v>10</v>
      </c>
      <c r="H13" s="18" t="s">
        <v>11</v>
      </c>
      <c r="I13" s="17" t="s">
        <v>12</v>
      </c>
      <c r="J13" s="17" t="s">
        <v>13</v>
      </c>
      <c r="K13" s="17" t="s">
        <v>14</v>
      </c>
    </row>
    <row r="14" spans="1:11" ht="180.75" thickBot="1" x14ac:dyDescent="0.3">
      <c r="A14" s="19" t="s">
        <v>15</v>
      </c>
      <c r="B14" s="20" t="s">
        <v>21</v>
      </c>
      <c r="C14" s="21">
        <v>350</v>
      </c>
      <c r="D14" s="21" t="s">
        <v>16</v>
      </c>
      <c r="E14" s="22">
        <v>0</v>
      </c>
      <c r="F14" s="23">
        <f>C14*E14</f>
        <v>0</v>
      </c>
      <c r="G14" s="24">
        <v>0.08</v>
      </c>
      <c r="H14" s="23">
        <f>F14*G14</f>
        <v>0</v>
      </c>
      <c r="I14" s="23">
        <f>F14+H14</f>
        <v>0</v>
      </c>
      <c r="J14" s="21"/>
      <c r="K14" s="21"/>
    </row>
    <row r="15" spans="1:11" ht="15.75" thickBot="1" x14ac:dyDescent="0.3">
      <c r="A15" s="30" t="s">
        <v>17</v>
      </c>
      <c r="B15" s="31"/>
      <c r="C15" s="31"/>
      <c r="D15" s="31"/>
      <c r="E15" s="32"/>
      <c r="F15" s="25">
        <f>SUM(F14:F14)</f>
        <v>0</v>
      </c>
      <c r="G15" s="26">
        <v>0.08</v>
      </c>
      <c r="H15" s="27">
        <f>SUM(H14:H14)</f>
        <v>0</v>
      </c>
      <c r="I15" s="28">
        <f>SUM(I14:I14)</f>
        <v>0</v>
      </c>
      <c r="J15" s="29"/>
      <c r="K15" s="29"/>
    </row>
  </sheetData>
  <mergeCells count="1">
    <mergeCell ref="A15:E15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2017-02-13T10:28:21Z</cp:lastPrinted>
  <dcterms:created xsi:type="dcterms:W3CDTF">2016-02-09T08:34:45Z</dcterms:created>
  <dcterms:modified xsi:type="dcterms:W3CDTF">2017-02-13T10:28:24Z</dcterms:modified>
</cp:coreProperties>
</file>