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27795" windowHeight="114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Arkusz1!$A$1:$AM$109</definedName>
  </definedNames>
  <calcPr calcId="145621" iterateDelta="1E-4"/>
</workbook>
</file>

<file path=xl/calcChain.xml><?xml version="1.0" encoding="utf-8"?>
<calcChain xmlns="http://schemas.openxmlformats.org/spreadsheetml/2006/main">
  <c r="C69" i="1" l="1"/>
</calcChain>
</file>

<file path=xl/comments1.xml><?xml version="1.0" encoding="utf-8"?>
<comments xmlns="http://schemas.openxmlformats.org/spreadsheetml/2006/main">
  <authors>
    <author>Zbigniew Kawałek</author>
  </authors>
  <commentList>
    <comment ref="C70" authorId="0">
      <text>
        <r>
          <rPr>
            <b/>
            <sz val="9"/>
            <color indexed="81"/>
            <rFont val="Tahoma"/>
            <family val="2"/>
            <charset val="238"/>
          </rPr>
          <t>Zbigniew Kawałek:</t>
        </r>
        <r>
          <rPr>
            <sz val="9"/>
            <color indexed="81"/>
            <rFont val="Tahoma"/>
            <family val="2"/>
            <charset val="238"/>
          </rPr>
          <t xml:space="preserve">
Kwota bez pakietów, do których nie wpłyneły oferty
</t>
        </r>
      </text>
    </comment>
  </commentList>
</comments>
</file>

<file path=xl/sharedStrings.xml><?xml version="1.0" encoding="utf-8"?>
<sst xmlns="http://schemas.openxmlformats.org/spreadsheetml/2006/main" count="224" uniqueCount="160">
  <si>
    <t>Nr pakietu</t>
  </si>
  <si>
    <t>Nazwa pakietu</t>
  </si>
  <si>
    <t>Kwota Zamawiającego</t>
  </si>
  <si>
    <t>Nr oferty oraz nazwa wykonawcy</t>
  </si>
  <si>
    <t>9a</t>
  </si>
  <si>
    <t>19a</t>
  </si>
  <si>
    <t>19b</t>
  </si>
  <si>
    <t>19c</t>
  </si>
  <si>
    <t>20a</t>
  </si>
  <si>
    <t>28a</t>
  </si>
  <si>
    <t>Termin dostawy (2-5 dni)</t>
  </si>
  <si>
    <t>2-5 dni</t>
  </si>
  <si>
    <t>Okres przydatności do użycia produktów sterylnych lub termin gwarancji produktów niesterylnych w zakresie od min. 12 miesięcy do max. 36 miesięcy</t>
  </si>
  <si>
    <t>12-36 m-cy</t>
  </si>
  <si>
    <t>Sprawa P/08/02/2017/SJU-MED.</t>
  </si>
  <si>
    <t>Pakiet 1 - Cewniki do żył centralnych</t>
  </si>
  <si>
    <t>Pakiet 2 - Akcesoria anestezjologiczne</t>
  </si>
  <si>
    <t>Pakiet 3 - System do odsysania pacjenta</t>
  </si>
  <si>
    <t>Pakiet 4 - Maski</t>
  </si>
  <si>
    <t>Pakiet 5 - Wkłady workowe</t>
  </si>
  <si>
    <t>Pakiet 6 - Zestaw Yankauer i dren do ssaka</t>
  </si>
  <si>
    <t>Pakiet 7- Torakochirurgia</t>
  </si>
  <si>
    <t>Pakiet 8 - Zestaw kompaktowy do drenazu klatki piersiowej</t>
  </si>
  <si>
    <t>Pakiet 9 - Igły do znieczuleń</t>
  </si>
  <si>
    <t>Pakiet 9a - Igła do punkcji noworodka</t>
  </si>
  <si>
    <t>Pakiet 10- Dreny Redon</t>
  </si>
  <si>
    <t>Pakiet 11- Nakłuwacze</t>
  </si>
  <si>
    <t>Pakiet 12 - Pojemniki na próbki śluzu</t>
  </si>
  <si>
    <t>Pakiet 13 - Golarki</t>
  </si>
  <si>
    <t>Pakiet 14 - Obwody oddechowe</t>
  </si>
  <si>
    <t>Pakiet 15 - Igła do znieczuleń splotów</t>
  </si>
  <si>
    <t>Pakiet 16 - Capnoflex</t>
  </si>
  <si>
    <t>Pakiet 17- Zgłębnik do żywienia dojelitowego</t>
  </si>
  <si>
    <t>Pakiet 18- Worek Kangaroo</t>
  </si>
  <si>
    <t>Pakiet 19 - Strzykawki jednorazowe i inny sprzęt jednorazowego użytku</t>
  </si>
  <si>
    <t>Pakiet 19a - Strzykawki dwuczęściowe</t>
  </si>
  <si>
    <t>Pakiet 19b - Strzykawki</t>
  </si>
  <si>
    <t>Pakiet 19c - Bezigłowy port do zabezpieczeń dostępów naczyniowych</t>
  </si>
  <si>
    <t>Pakiet 20- Strzykawki bezpieczne</t>
  </si>
  <si>
    <t>Pakiet 20a - Strzykawki bezpieczne</t>
  </si>
  <si>
    <t>Pakiet 21- Cewniki do podawania tlenu</t>
  </si>
  <si>
    <t>Pakiet 22- Pojemniki na odpady medyczne</t>
  </si>
  <si>
    <t>Pakiet 23- Pojemniki histopatologiczne</t>
  </si>
  <si>
    <t>Pakiet 24 - Butelki na pokarm matki</t>
  </si>
  <si>
    <t>Pakiet 25 - Cewniki urologiczne, cewniki do odsysania, zgłębmiki żołądkowe</t>
  </si>
  <si>
    <t>Pakiet 26 - Drobny sprzęt medyczny</t>
  </si>
  <si>
    <t>Pakiet 27 - Drobny sprzęt medyczny</t>
  </si>
  <si>
    <t>Pakiet 28 - Drobny sprzęt medyczny</t>
  </si>
  <si>
    <t>Pakiet 28a - Majtki higieniczne</t>
  </si>
  <si>
    <t>Pakiet 29 - Szczoteczki cytologiczne</t>
  </si>
  <si>
    <t>Pakiet 30- Elektrody, żele, rejestratory</t>
  </si>
  <si>
    <t>Pakiet 31 - Worki na zwłoki</t>
  </si>
  <si>
    <t>Pakiet 32 - Pieluchomajtki</t>
  </si>
  <si>
    <t>Pakiet 33 - Zestaw do cewnikowania</t>
  </si>
  <si>
    <t>Pakiet 34- Maski medyczne</t>
  </si>
  <si>
    <t>Pakiet 35- Cewnik Couvelair</t>
  </si>
  <si>
    <t>Pakiet 36- Cystofix</t>
  </si>
  <si>
    <t>Pakiet 37- Toaleta pacjenta</t>
  </si>
  <si>
    <t>Pakiet 38- Zestaw do tracheostomii przezskórnej</t>
  </si>
  <si>
    <t>Pakiet 39- Termometry medyczne</t>
  </si>
  <si>
    <t>Pakiet 40- Osprzęt do urzadzenia Renasys Plus EZ</t>
  </si>
  <si>
    <t>Pakiet 41 - Ostrza do strzygarek</t>
  </si>
  <si>
    <t>Pakiet 42 - System RespiFlo</t>
  </si>
  <si>
    <t>Pakiet 43 - Klapki i spódniczki ginekologiczne jednorazowe</t>
  </si>
  <si>
    <t>Pakiet 44 - Igły Gripper</t>
  </si>
  <si>
    <t>Pakiet 45 - Akcesoria neonatologiczne</t>
  </si>
  <si>
    <t xml:space="preserve">Pakiet 46 - Cewnik do dializ </t>
  </si>
  <si>
    <t>Pakiet 47 - Aparat AMBU</t>
  </si>
  <si>
    <t>Pakiet 48 - Worki stomijne</t>
  </si>
  <si>
    <t>Pakiet 49 - Fartuch chirurgiczny</t>
  </si>
  <si>
    <t>Pakiet 50 - Akcesoria do fizykoterapii</t>
  </si>
  <si>
    <t>Pakiet 51 - Odsysanie ran</t>
  </si>
  <si>
    <t>Pakiet 52 - Linia Art. Line</t>
  </si>
  <si>
    <t>Pakiet 53 - Łącznik martwa przestrzeń</t>
  </si>
  <si>
    <t>Pakiet 54 - Podkład do przenoszenia pacjenta</t>
  </si>
  <si>
    <t>1. BAXTER Polska Sp. z o.o. ul. Kruczkowskiego 8, 00-380 Warszawa, tel. 22 201 95 15, fax. 22 48 83 718</t>
  </si>
  <si>
    <t>2 dni</t>
  </si>
  <si>
    <t>12 m-cy</t>
  </si>
  <si>
    <t>2. Aesculap Chifa Sp. z o.o. ul. Tysiąclecia 14, 64-300 Nowy Tomyśl, tel. 61 44 20 297, fax. 61 44 22 880</t>
  </si>
  <si>
    <t>Aesculap Chifa Sp. z o.o.</t>
  </si>
  <si>
    <t>BAXTER Polska Sp. z o.o.</t>
  </si>
  <si>
    <t>3 dni</t>
  </si>
  <si>
    <t>24 m-ce</t>
  </si>
  <si>
    <t>3. BARD Poland Sp. z o.o. ul. Cybernetyki 9, 02-677 Warszawa, tel. 22 321 09 30, fax. 22 321 09 38</t>
  </si>
  <si>
    <t>BARD Poland Sp. z o.o.</t>
  </si>
  <si>
    <t>AKME Sp. z o.o. Sp.k.</t>
  </si>
  <si>
    <t>4. AKME Sp. z o.o. Sp.k. 02-826 Warszawa, ul. Poloneza 89B, tel. 22 853 50 69, fax. 22 853 50 71</t>
  </si>
  <si>
    <t>ABC Medica Sp. z o.o. Sp. k.</t>
  </si>
  <si>
    <t>5. ABC Medica Sp. z o.o. Sp. k. Łajski, ul. Gen. Sikorskiego 4a, 05-119 Legionowo, tel. 22 468 13 94, fax. 22 468 13 94</t>
  </si>
  <si>
    <t>DUOLUX Medical Sp. z o.o.</t>
  </si>
  <si>
    <t>6. DUOLUX Medical Sp. z o.o. Os. B. Chrobrego 40F/53, 60-681 Poznań, tel. 61 622 94 77, fax. 61 622 94 68</t>
  </si>
  <si>
    <t>36 m-cy</t>
  </si>
  <si>
    <t>KAMED - Pośrednictwo Handlowe Krzysztof Kresa</t>
  </si>
  <si>
    <t>7. KAMED - Pośrednictwo Handlowe Krzysztof Kresa, ul. Lubelska 17/52, 03-802 Warszawa, tel. 693 108 609, fax. 22 673 58 00</t>
  </si>
  <si>
    <t>8. J. Chodacki A. Misztal MEDICA Sp. jawna, 59-300 Lubin, ul. Przemysłowa 4A, tel. 76 844 40 08, 76 841 20 88, fax. 76 842 70 25</t>
  </si>
  <si>
    <t>J. Chodacki A. Misztal MEDICA Sp. jawna</t>
  </si>
  <si>
    <t>Promed S.A.</t>
  </si>
  <si>
    <t>9. PROMED S.A. ul. Działkowa 56, 02-234 Warszawa, tel. 22 839 99 01, fax. 22 839 81 85</t>
  </si>
  <si>
    <t>10. ANPICO s.c. ul. Namysłowska 2 lok U-2, 03-454 Warszawa, tel. /fax. 22 698 74 58</t>
  </si>
  <si>
    <t>ANPICO s.c.</t>
  </si>
  <si>
    <t>EUMED Sp. z o.o.</t>
  </si>
  <si>
    <t>11. EUMED Sp. z o.o. ul. Chłopickiego 50, 04-275 Warszawa, tel. 22 879 69 20, fax. 22 610 83 95</t>
  </si>
  <si>
    <t>12. VYGON Polska Sp. z o.o. ul. Francuska 39/6, 03-905 Warszawa, tel. 22 617 26 97, fax. 22 617 18 54</t>
  </si>
  <si>
    <t xml:space="preserve">VYGON Polska Sp. z o.o. </t>
  </si>
  <si>
    <t>13. Bialmed Sp. z o.o. 12-230 Biała Piska, ul. Konopnickiej 11A, tel. 87 424 11 77, fax. 87 424 11 85</t>
  </si>
  <si>
    <t xml:space="preserve">Bialmed Sp. z o.o. </t>
  </si>
  <si>
    <t>14. Dutchmed PL Sp. z o.o. ul. Szajnochy 14, 85-738 Bydgoszcz, tel./fax. 52 345 31 15</t>
  </si>
  <si>
    <t>Dutchmed PL Sp. z o.o.</t>
  </si>
  <si>
    <t>PH-U ANMAR Sp. z o.o. Sp.K.</t>
  </si>
  <si>
    <t>15. PH-U ANMAR Sp. z o.o. Sp.K. 43-100 Tychy, ul. Strefowa 22, tel. 32 327 16 96, fax. 32 780 65 31</t>
  </si>
  <si>
    <t>16. Citonet Kraków S.A. ul. Gromadzka 52, 30-719 Kraków, tel. 56 612 36 36, fax. 56 612 35 08</t>
  </si>
  <si>
    <t xml:space="preserve">      Toruńskie Zakłady Materiałów opatrunkowych S.A. ul. Żółkiewskiego 20/26, 87-100 Toruń, tel. 56 612 36 36, fax. 56 612 35 08</t>
  </si>
  <si>
    <t>Citonet Kraków S.A. TZMO S.A.</t>
  </si>
  <si>
    <t xml:space="preserve">17. SORIMEX Sp. z o.o. Sp. K, ul. Równinna 25, 87-100 Toruń, tel. 56 657 77 08, fax. 56 657 77 09 </t>
  </si>
  <si>
    <t>SORIMEX Sp. z o.o. Sp. K.</t>
  </si>
  <si>
    <t>18 m-cy</t>
  </si>
  <si>
    <t>CZL CEZETEL-Poznań Sp. z o.o.</t>
  </si>
  <si>
    <t>18. Centrum Zaopatrze nia Lecznictwa CEZETEL-Poznań Sp. z o.o. os. Rusa 64/6, 61-245 Poznań, tel. 61 667 51 62, fax. 61 667 51 63</t>
  </si>
  <si>
    <t xml:space="preserve">2 dni </t>
  </si>
  <si>
    <t>19. Rovers Polska Sp. z o.o. ul. Stołeczna 10, 05-501 Piaseczno, tel. 22 737 11 95, fax. 22 737 11 96</t>
  </si>
  <si>
    <t>Rovers Polska Sp. z o.o.</t>
  </si>
  <si>
    <t>20. POiFAM Pofam-Poznań Sp. z o.o. ul. Lindego 6, 60-573 Poznań, tel. 61 845 69 00, fax. 61 845 69 01</t>
  </si>
  <si>
    <t xml:space="preserve">POiFAM Pofam-Poznań Sp. z o.o. </t>
  </si>
  <si>
    <t>Medicavera Sp. z o.o. Dahlhausen®Group</t>
  </si>
  <si>
    <t>21. Medicavera Sp. z o.o. Dahlhausen®Group, ul. Wawrzyniaka 6W, 70-392 Szczecin, tel./fax. 91 421 14 96</t>
  </si>
  <si>
    <t>22. Billmed Sp. z o.o. ul. Krypska 24/1, 04-082 warszawa, tel. 22 870 27 52, fax. 22 870 27 76</t>
  </si>
  <si>
    <t>Billmed Sp. z o.o.</t>
  </si>
  <si>
    <t>72 m-ce</t>
  </si>
  <si>
    <t>23. Black &amp; White Sp. z o.o. ul. Pelikanów 22D/14, 05-500 Piaseczno, tel./fax. 22 781 01 63</t>
  </si>
  <si>
    <t>Black &amp; White Sp. z o.o.</t>
  </si>
  <si>
    <t>24. LUBMEDICAL Sp. z o.o. Sp.k. ul. Lucyny Herc 58, 20-328 Lublin, tel. 81 44 100 02, fax. 81 44 100 02</t>
  </si>
  <si>
    <t xml:space="preserve">LUBMEDICAL Sp. z o.o. Sp.k. </t>
  </si>
  <si>
    <t>25. NZ Techno Sp. z o.o. ul. Berneńska 5a, 03-976 Warszawa, tel. 22 616 32 45, fax. 22 617 07 85</t>
  </si>
  <si>
    <t>NZ Techno Sp. z o.o.</t>
  </si>
  <si>
    <t>26. MAR-FOUR Marian Siekierski, ul. Kilińskiego 185, 90-348 Łódź, tel. 42 650 88 21, fax. 42 650 87 31</t>
  </si>
  <si>
    <t>MAR-FOUR Marian Siekierski</t>
  </si>
  <si>
    <t>27. Skamex Sp. z o.o. SKA, ul. Częstochowska 38/52, 93-121 Łódź, tel. 42 677 14 38, fax. 42 677 14 19</t>
  </si>
  <si>
    <t>Skamex Sp. z o.o. SKA</t>
  </si>
  <si>
    <t>28. PW INTERGOS Sp. z o.o. 43-300 Bielsko-Biała, ul. Legionów 59A, tel. 33 822 70 52, fax. 33 827 29 61</t>
  </si>
  <si>
    <t xml:space="preserve">PW INTERGOS Sp. z o.o. </t>
  </si>
  <si>
    <t>29. Aero-Medika Sp. z o.o. ul. Kopernika 36/40, 00-924 Warszawa, tel. 22 828 40 67, fax. 22 826 46 67</t>
  </si>
  <si>
    <t>Aero-Medika Sp. z o.o.</t>
  </si>
  <si>
    <t>30. KD Medical Polska Sp. z o.o. ul. Partyzantów 71, 43-300 Bielsko-Biała, tel. 33 813 02 70, fax. 33 472 05 30</t>
  </si>
  <si>
    <t>KD Medical Polska Sp. z o.o.</t>
  </si>
  <si>
    <t>31. SINMED Sp. z o.o. ul. Toszecka 6, 44-100 Gliwice, tel. 32 729 82 36, fax. 32 739 00 45</t>
  </si>
  <si>
    <t>SINMED Sp. z o.o.</t>
  </si>
  <si>
    <t>32. Beryl Med. Ltd. 1st Floor,  26 Fouberts Place, London W1F 7PP, Wielka Brytania, 05-410 Józefów, ul. Sadowa 14, tel./fax. 12 634 44 11</t>
  </si>
  <si>
    <t xml:space="preserve">Beryl Med. Ltd. </t>
  </si>
  <si>
    <t>33. ZARYS International Group sp. z o.o. sp.k.  41-808 Zabrze, ul. Pod Borem 18. tel. 32 376 07 23, fax. 32 376 07 64</t>
  </si>
  <si>
    <t>ZARYS International Group sp. z o.o. sp.k.</t>
  </si>
  <si>
    <t>34. AKSIS Hurtownia Sprzętu Medycznego Ignaciuk Spigarski Spółka Jawna, ul. Przyrodników 1C, 80-298 Gdańsk, tel. 58 761 45 70, fax. 58 761 45 71</t>
  </si>
  <si>
    <t>AKSIS Ignaciuk Spigarski Spółka Jawna</t>
  </si>
  <si>
    <t>35. CZM Cezal Wrocław S.A. Wrocław Oddział Kraków, 30-149 Kraków, ul. Balicka 117, tel. 12 655 10 88, fax. 12 661 54 21</t>
  </si>
  <si>
    <t>CZM Cezal Wrocław S.A. Wrocław Oddział Kraków</t>
  </si>
  <si>
    <t>36. Medela Polska sp. z o.o. ul. Lewinowska 8, 03-684 Warszawa, tel. 22 864 38 65, fax. 22 864 38 65 wew. 11</t>
  </si>
  <si>
    <t xml:space="preserve">Medela Polska sp. z o.o. </t>
  </si>
  <si>
    <t>Podsumowanie</t>
  </si>
  <si>
    <t>WYKONAWCY</t>
  </si>
  <si>
    <t>Informacja z otwarcia ofert</t>
  </si>
  <si>
    <t>Sporządził dn. 23.03.2017 r. Zbigniew Kawałek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</si>
</sst>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" fontId="0" fillId="2" borderId="1" xfId="0" applyNumberFormat="1" applyFill="1" applyBorder="1"/>
    <xf numFmtId="0" fontId="2" fillId="0" borderId="0" xfId="0" applyNumberFormat="1" applyFont="1"/>
    <xf numFmtId="4" fontId="3" fillId="2" borderId="2" xfId="0" applyNumberFormat="1" applyFont="1" applyFill="1" applyBorder="1" applyAlignment="1">
      <alignment horizontal="right" vertical="center"/>
    </xf>
    <xf numFmtId="3" fontId="0" fillId="2" borderId="1" xfId="0" applyNumberFormat="1" applyFill="1" applyBorder="1"/>
    <xf numFmtId="4" fontId="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" fontId="2" fillId="2" borderId="1" xfId="0" applyNumberFormat="1" applyFont="1" applyFill="1" applyBorder="1"/>
    <xf numFmtId="0" fontId="0" fillId="2" borderId="0" xfId="0" applyNumberFormat="1" applyFill="1"/>
    <xf numFmtId="0" fontId="4" fillId="2" borderId="0" xfId="0" applyFont="1" applyFill="1"/>
    <xf numFmtId="4" fontId="4" fillId="2" borderId="0" xfId="0" applyNumberFormat="1" applyFont="1" applyFill="1"/>
    <xf numFmtId="0" fontId="1" fillId="2" borderId="0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8" fillId="0" borderId="0" xfId="0" applyFont="1"/>
    <xf numFmtId="0" fontId="8" fillId="0" borderId="6" xfId="0" applyFont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10"/>
  <sheetViews>
    <sheetView tabSelected="1" zoomScale="85" zoomScaleNormal="85" zoomScaleSheetLayoutView="85" workbookViewId="0">
      <pane xSplit="3" ySplit="6" topLeftCell="P7" activePane="bottomRight" state="frozen"/>
      <selection pane="topRight" activeCell="E1" sqref="E1"/>
      <selection pane="bottomLeft" activeCell="A4" sqref="A4"/>
      <selection pane="bottomRight" activeCell="U8" sqref="U8"/>
    </sheetView>
  </sheetViews>
  <sheetFormatPr defaultRowHeight="15" x14ac:dyDescent="0.25"/>
  <cols>
    <col min="1" max="1" width="10.7109375" style="1" customWidth="1"/>
    <col min="2" max="2" width="36.7109375" customWidth="1"/>
    <col min="3" max="3" width="14.28515625" style="4" customWidth="1"/>
    <col min="4" max="4" width="9.140625" customWidth="1"/>
    <col min="5" max="5" width="10.42578125" customWidth="1"/>
    <col min="6" max="6" width="10.85546875" customWidth="1"/>
    <col min="7" max="7" width="12.140625" customWidth="1"/>
    <col min="8" max="8" width="11.140625" customWidth="1"/>
    <col min="9" max="9" width="9" customWidth="1"/>
    <col min="10" max="10" width="13.140625" customWidth="1"/>
    <col min="11" max="11" width="11.5703125" customWidth="1"/>
    <col min="12" max="12" width="9.5703125" customWidth="1"/>
    <col min="13" max="13" width="10.140625" customWidth="1"/>
    <col min="14" max="14" width="9.7109375" customWidth="1"/>
    <col min="15" max="15" width="9.85546875" customWidth="1"/>
    <col min="16" max="16" width="9.28515625" customWidth="1"/>
    <col min="17" max="17" width="9.42578125" customWidth="1"/>
    <col min="18" max="18" width="11" customWidth="1"/>
    <col min="19" max="19" width="10" customWidth="1"/>
    <col min="20" max="20" width="10.28515625" customWidth="1"/>
    <col min="21" max="21" width="8.85546875" customWidth="1"/>
    <col min="22" max="22" width="12" customWidth="1"/>
    <col min="23" max="23" width="10.140625" customWidth="1"/>
    <col min="24" max="24" width="10.42578125" customWidth="1"/>
    <col min="25" max="25" width="9.85546875" customWidth="1"/>
    <col min="26" max="26" width="10.140625" customWidth="1"/>
    <col min="27" max="27" width="12.140625" customWidth="1"/>
    <col min="28" max="28" width="11.140625" customWidth="1"/>
    <col min="29" max="29" width="10.28515625" customWidth="1"/>
    <col min="30" max="30" width="9.42578125" customWidth="1"/>
    <col min="31" max="31" width="10.28515625" customWidth="1"/>
    <col min="32" max="32" width="10.85546875" customWidth="1"/>
    <col min="33" max="33" width="9.5703125" customWidth="1"/>
    <col min="34" max="35" width="9.85546875" customWidth="1"/>
    <col min="36" max="36" width="8.85546875" customWidth="1"/>
    <col min="37" max="37" width="9.5703125" customWidth="1"/>
    <col min="38" max="38" width="10.28515625" customWidth="1"/>
    <col min="39" max="39" width="9" customWidth="1"/>
  </cols>
  <sheetData>
    <row r="1" spans="1:39" x14ac:dyDescent="0.25">
      <c r="A1" s="8" t="s">
        <v>14</v>
      </c>
    </row>
    <row r="2" spans="1:39" x14ac:dyDescent="0.25">
      <c r="A2" s="8"/>
    </row>
    <row r="3" spans="1:39" ht="15.75" x14ac:dyDescent="0.25">
      <c r="B3" s="23" t="s">
        <v>158</v>
      </c>
    </row>
    <row r="4" spans="1:39" ht="15.75" x14ac:dyDescent="0.25">
      <c r="A4" s="8"/>
      <c r="B4" s="8"/>
      <c r="D4" s="24" t="s">
        <v>3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x14ac:dyDescent="0.25"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>
        <v>32</v>
      </c>
      <c r="AJ5" s="3">
        <v>33</v>
      </c>
      <c r="AK5" s="3">
        <v>34</v>
      </c>
      <c r="AL5" s="3">
        <v>35</v>
      </c>
      <c r="AM5" s="3">
        <v>36</v>
      </c>
    </row>
    <row r="6" spans="1:39" s="12" customFormat="1" ht="88.5" customHeight="1" x14ac:dyDescent="0.25">
      <c r="A6" s="28" t="s">
        <v>0</v>
      </c>
      <c r="B6" s="29" t="s">
        <v>1</v>
      </c>
      <c r="C6" s="30" t="s">
        <v>2</v>
      </c>
      <c r="D6" s="31" t="s">
        <v>80</v>
      </c>
      <c r="E6" s="31" t="s">
        <v>79</v>
      </c>
      <c r="F6" s="31" t="s">
        <v>84</v>
      </c>
      <c r="G6" s="31" t="s">
        <v>85</v>
      </c>
      <c r="H6" s="31" t="s">
        <v>87</v>
      </c>
      <c r="I6" s="31" t="s">
        <v>89</v>
      </c>
      <c r="J6" s="31" t="s">
        <v>92</v>
      </c>
      <c r="K6" s="32" t="s">
        <v>95</v>
      </c>
      <c r="L6" s="31" t="s">
        <v>96</v>
      </c>
      <c r="M6" s="31" t="s">
        <v>99</v>
      </c>
      <c r="N6" s="31" t="s">
        <v>100</v>
      </c>
      <c r="O6" s="31" t="s">
        <v>103</v>
      </c>
      <c r="P6" s="31" t="s">
        <v>105</v>
      </c>
      <c r="Q6" s="31" t="s">
        <v>107</v>
      </c>
      <c r="R6" s="31" t="s">
        <v>108</v>
      </c>
      <c r="S6" s="31" t="s">
        <v>112</v>
      </c>
      <c r="T6" s="31" t="s">
        <v>114</v>
      </c>
      <c r="U6" s="31" t="s">
        <v>116</v>
      </c>
      <c r="V6" s="31" t="s">
        <v>120</v>
      </c>
      <c r="W6" s="31" t="s">
        <v>122</v>
      </c>
      <c r="X6" s="31" t="s">
        <v>123</v>
      </c>
      <c r="Y6" s="31" t="s">
        <v>126</v>
      </c>
      <c r="Z6" s="31" t="s">
        <v>129</v>
      </c>
      <c r="AA6" s="31" t="s">
        <v>131</v>
      </c>
      <c r="AB6" s="31" t="s">
        <v>133</v>
      </c>
      <c r="AC6" s="31" t="s">
        <v>135</v>
      </c>
      <c r="AD6" s="31" t="s">
        <v>137</v>
      </c>
      <c r="AE6" s="31" t="s">
        <v>139</v>
      </c>
      <c r="AF6" s="31" t="s">
        <v>141</v>
      </c>
      <c r="AG6" s="31" t="s">
        <v>143</v>
      </c>
      <c r="AH6" s="31" t="s">
        <v>145</v>
      </c>
      <c r="AI6" s="31" t="s">
        <v>147</v>
      </c>
      <c r="AJ6" s="31" t="s">
        <v>149</v>
      </c>
      <c r="AK6" s="31" t="s">
        <v>151</v>
      </c>
      <c r="AL6" s="31" t="s">
        <v>153</v>
      </c>
      <c r="AM6" s="31" t="s">
        <v>155</v>
      </c>
    </row>
    <row r="7" spans="1:39" s="12" customFormat="1" x14ac:dyDescent="0.25">
      <c r="A7" s="5">
        <v>1</v>
      </c>
      <c r="B7" s="6" t="s">
        <v>15</v>
      </c>
      <c r="C7" s="9">
        <v>16483.5</v>
      </c>
      <c r="D7" s="7"/>
      <c r="E7" s="7">
        <v>15751.26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12" customFormat="1" x14ac:dyDescent="0.25">
      <c r="A8" s="5">
        <v>2</v>
      </c>
      <c r="B8" s="6" t="s">
        <v>16</v>
      </c>
      <c r="C8" s="9">
        <v>17944.2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14673.5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12" customFormat="1" x14ac:dyDescent="0.25">
      <c r="A9" s="5">
        <v>3</v>
      </c>
      <c r="B9" s="6" t="s">
        <v>17</v>
      </c>
      <c r="C9" s="9">
        <v>1101.5999999999999</v>
      </c>
      <c r="D9" s="7"/>
      <c r="E9" s="7"/>
      <c r="F9" s="7"/>
      <c r="G9" s="7">
        <v>928.8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12" customFormat="1" x14ac:dyDescent="0.25">
      <c r="A10" s="5">
        <v>4</v>
      </c>
      <c r="B10" s="6" t="s">
        <v>18</v>
      </c>
      <c r="C10" s="9">
        <v>972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12" customFormat="1" x14ac:dyDescent="0.25">
      <c r="A11" s="5">
        <v>5</v>
      </c>
      <c r="B11" s="6" t="s">
        <v>19</v>
      </c>
      <c r="C11" s="9">
        <v>29106</v>
      </c>
      <c r="D11" s="7"/>
      <c r="E11" s="7"/>
      <c r="F11" s="7"/>
      <c r="G11" s="7"/>
      <c r="H11" s="7"/>
      <c r="I11" s="7">
        <v>31985.279999999999</v>
      </c>
      <c r="J11" s="7">
        <v>33544.800000000003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>
        <v>29170.799999999999</v>
      </c>
      <c r="AJ11" s="7"/>
      <c r="AK11" s="7"/>
      <c r="AL11" s="7"/>
      <c r="AM11" s="7"/>
    </row>
    <row r="12" spans="1:39" s="12" customFormat="1" ht="25.5" x14ac:dyDescent="0.25">
      <c r="A12" s="5">
        <v>6</v>
      </c>
      <c r="B12" s="6" t="s">
        <v>20</v>
      </c>
      <c r="C12" s="9">
        <v>19128.96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v>19207.8</v>
      </c>
      <c r="AJ12" s="7"/>
      <c r="AK12" s="7"/>
      <c r="AL12" s="7"/>
      <c r="AM12" s="7"/>
    </row>
    <row r="13" spans="1:39" s="12" customFormat="1" x14ac:dyDescent="0.25">
      <c r="A13" s="5">
        <v>7</v>
      </c>
      <c r="B13" s="6" t="s">
        <v>21</v>
      </c>
      <c r="C13" s="9">
        <v>4673.16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5054.83</v>
      </c>
      <c r="AJ13" s="7">
        <v>4673.16</v>
      </c>
      <c r="AK13" s="7"/>
      <c r="AL13" s="7"/>
      <c r="AM13" s="7"/>
    </row>
    <row r="14" spans="1:39" s="12" customFormat="1" ht="25.5" x14ac:dyDescent="0.25">
      <c r="A14" s="5">
        <v>8</v>
      </c>
      <c r="B14" s="6" t="s">
        <v>22</v>
      </c>
      <c r="C14" s="9">
        <v>2219.4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>
        <v>2219.4</v>
      </c>
      <c r="AJ14" s="7"/>
      <c r="AK14" s="7"/>
      <c r="AL14" s="7"/>
      <c r="AM14" s="7"/>
    </row>
    <row r="15" spans="1:39" s="12" customFormat="1" x14ac:dyDescent="0.25">
      <c r="A15" s="5">
        <v>9</v>
      </c>
      <c r="B15" s="6" t="s">
        <v>23</v>
      </c>
      <c r="C15" s="9">
        <v>33846.336000000003</v>
      </c>
      <c r="D15" s="7"/>
      <c r="E15" s="7">
        <v>33846.339999999997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2" customFormat="1" x14ac:dyDescent="0.25">
      <c r="A16" s="5" t="s">
        <v>4</v>
      </c>
      <c r="B16" s="6" t="s">
        <v>24</v>
      </c>
      <c r="C16" s="9">
        <v>259.20000000000005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12" customFormat="1" x14ac:dyDescent="0.25">
      <c r="A17" s="5">
        <v>10</v>
      </c>
      <c r="B17" s="6" t="s">
        <v>25</v>
      </c>
      <c r="C17" s="9">
        <v>2082.2399999999998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>
        <v>2373.84</v>
      </c>
      <c r="AK17" s="7"/>
      <c r="AL17" s="7"/>
      <c r="AM17" s="7"/>
    </row>
    <row r="18" spans="1:39" s="12" customFormat="1" x14ac:dyDescent="0.25">
      <c r="A18" s="5">
        <v>11</v>
      </c>
      <c r="B18" s="6" t="s">
        <v>26</v>
      </c>
      <c r="C18" s="9">
        <v>14441.76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v>11060.28</v>
      </c>
      <c r="AM18" s="7"/>
    </row>
    <row r="19" spans="1:39" s="12" customFormat="1" x14ac:dyDescent="0.25">
      <c r="A19" s="5">
        <v>12</v>
      </c>
      <c r="B19" s="6" t="s">
        <v>27</v>
      </c>
      <c r="C19" s="9">
        <v>1044.8999999999999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>
        <v>594</v>
      </c>
      <c r="AK19" s="7"/>
      <c r="AL19" s="7"/>
      <c r="AM19" s="7"/>
    </row>
    <row r="20" spans="1:39" s="12" customFormat="1" x14ac:dyDescent="0.25">
      <c r="A20" s="5">
        <v>13</v>
      </c>
      <c r="B20" s="6" t="s">
        <v>28</v>
      </c>
      <c r="C20" s="9">
        <v>1382.4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3600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v>1252.8</v>
      </c>
      <c r="AA20" s="7"/>
      <c r="AB20" s="7"/>
      <c r="AC20" s="7"/>
      <c r="AD20" s="7"/>
      <c r="AE20" s="7">
        <v>1200</v>
      </c>
      <c r="AF20" s="7"/>
      <c r="AG20" s="7"/>
      <c r="AH20" s="7"/>
      <c r="AI20" s="7"/>
      <c r="AJ20" s="7">
        <v>1080</v>
      </c>
      <c r="AK20" s="7"/>
      <c r="AL20" s="7"/>
      <c r="AM20" s="7"/>
    </row>
    <row r="21" spans="1:39" s="12" customFormat="1" x14ac:dyDescent="0.25">
      <c r="A21" s="5">
        <v>14</v>
      </c>
      <c r="B21" s="6" t="s">
        <v>29</v>
      </c>
      <c r="C21" s="9">
        <v>23946.3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>
        <v>21195</v>
      </c>
      <c r="AG21" s="7"/>
      <c r="AH21" s="7"/>
      <c r="AI21" s="7"/>
      <c r="AJ21" s="7"/>
      <c r="AK21" s="7">
        <v>20244.599999999999</v>
      </c>
      <c r="AL21" s="7"/>
      <c r="AM21" s="7"/>
    </row>
    <row r="22" spans="1:39" s="12" customFormat="1" x14ac:dyDescent="0.25">
      <c r="A22" s="5">
        <v>15</v>
      </c>
      <c r="B22" s="6" t="s">
        <v>30</v>
      </c>
      <c r="C22" s="9">
        <v>7275.42</v>
      </c>
      <c r="D22" s="7"/>
      <c r="E22" s="7">
        <v>7172.82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12" customFormat="1" x14ac:dyDescent="0.25">
      <c r="A23" s="5">
        <v>16</v>
      </c>
      <c r="B23" s="6" t="s">
        <v>31</v>
      </c>
      <c r="C23" s="9">
        <v>864</v>
      </c>
      <c r="D23" s="7"/>
      <c r="E23" s="7"/>
      <c r="F23" s="7"/>
      <c r="G23" s="7"/>
      <c r="H23" s="7"/>
      <c r="I23" s="7"/>
      <c r="J23" s="7"/>
      <c r="K23" s="7"/>
      <c r="L23" s="7">
        <v>864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12" customFormat="1" ht="25.5" x14ac:dyDescent="0.25">
      <c r="A24" s="5">
        <v>17</v>
      </c>
      <c r="B24" s="6" t="s">
        <v>32</v>
      </c>
      <c r="C24" s="9">
        <v>7873.2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9914.4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v>7678.8</v>
      </c>
      <c r="AE24" s="7"/>
      <c r="AF24" s="7"/>
      <c r="AG24" s="7"/>
      <c r="AH24" s="7"/>
      <c r="AI24" s="7"/>
      <c r="AJ24" s="7"/>
      <c r="AK24" s="7"/>
      <c r="AL24" s="7"/>
      <c r="AM24" s="7"/>
    </row>
    <row r="25" spans="1:39" s="12" customFormat="1" x14ac:dyDescent="0.25">
      <c r="A25" s="5">
        <v>18</v>
      </c>
      <c r="B25" s="6" t="s">
        <v>33</v>
      </c>
      <c r="C25" s="9">
        <v>5983.2000000000007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12" customFormat="1" ht="25.5" x14ac:dyDescent="0.25">
      <c r="A26" s="5">
        <v>19</v>
      </c>
      <c r="B26" s="6" t="s">
        <v>34</v>
      </c>
      <c r="C26" s="9">
        <v>105636.42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>
        <v>74647.98</v>
      </c>
      <c r="AH26" s="7"/>
      <c r="AI26" s="7"/>
      <c r="AJ26" s="7"/>
      <c r="AK26" s="7"/>
      <c r="AL26" s="7"/>
      <c r="AM26" s="7"/>
    </row>
    <row r="27" spans="1:39" s="12" customFormat="1" x14ac:dyDescent="0.25">
      <c r="A27" s="5" t="s">
        <v>5</v>
      </c>
      <c r="B27" s="6" t="s">
        <v>35</v>
      </c>
      <c r="C27" s="9">
        <v>50392.800000000003</v>
      </c>
      <c r="D27" s="7"/>
      <c r="E27" s="7"/>
      <c r="F27" s="7"/>
      <c r="G27" s="7"/>
      <c r="H27" s="7"/>
      <c r="I27" s="7"/>
      <c r="J27" s="7"/>
      <c r="K27" s="7">
        <v>42830.1</v>
      </c>
      <c r="L27" s="7"/>
      <c r="M27" s="7"/>
      <c r="N27" s="7"/>
      <c r="O27" s="7"/>
      <c r="P27" s="7">
        <v>39462.199999999997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v>49293.36</v>
      </c>
      <c r="AM27" s="7"/>
    </row>
    <row r="28" spans="1:39" s="12" customFormat="1" x14ac:dyDescent="0.25">
      <c r="A28" s="5" t="s">
        <v>6</v>
      </c>
      <c r="B28" s="6" t="s">
        <v>36</v>
      </c>
      <c r="C28" s="9">
        <v>51834.599999999991</v>
      </c>
      <c r="D28" s="7"/>
      <c r="E28" s="7"/>
      <c r="F28" s="7"/>
      <c r="G28" s="7"/>
      <c r="H28" s="7"/>
      <c r="I28" s="7"/>
      <c r="J28" s="7"/>
      <c r="K28" s="7">
        <v>45078.12</v>
      </c>
      <c r="L28" s="7"/>
      <c r="M28" s="7"/>
      <c r="N28" s="7"/>
      <c r="O28" s="7"/>
      <c r="P28" s="7">
        <v>46423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>
        <v>48321.36</v>
      </c>
      <c r="AM28" s="7"/>
    </row>
    <row r="29" spans="1:39" s="12" customFormat="1" ht="25.5" x14ac:dyDescent="0.25">
      <c r="A29" s="5" t="s">
        <v>7</v>
      </c>
      <c r="B29" s="6" t="s">
        <v>37</v>
      </c>
      <c r="C29" s="9">
        <v>28080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>
        <v>27540</v>
      </c>
      <c r="AH29" s="7"/>
      <c r="AI29" s="7"/>
      <c r="AJ29" s="7"/>
      <c r="AK29" s="7"/>
      <c r="AL29" s="7"/>
      <c r="AM29" s="7"/>
    </row>
    <row r="30" spans="1:39" s="12" customFormat="1" x14ac:dyDescent="0.25">
      <c r="A30" s="5">
        <v>20</v>
      </c>
      <c r="B30" s="6" t="s">
        <v>38</v>
      </c>
      <c r="C30" s="9">
        <v>17236.8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17531.2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>
        <v>17301.599999999999</v>
      </c>
      <c r="AK30" s="7"/>
      <c r="AL30" s="7"/>
      <c r="AM30" s="7"/>
    </row>
    <row r="31" spans="1:39" s="12" customFormat="1" x14ac:dyDescent="0.25">
      <c r="A31" s="5" t="s">
        <v>8</v>
      </c>
      <c r="B31" s="6" t="s">
        <v>39</v>
      </c>
      <c r="C31" s="9">
        <v>1512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21594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12" customFormat="1" x14ac:dyDescent="0.25">
      <c r="A32" s="5">
        <v>21</v>
      </c>
      <c r="B32" s="6" t="s">
        <v>40</v>
      </c>
      <c r="C32" s="9">
        <v>8068.68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12992</v>
      </c>
      <c r="Q32" s="7"/>
      <c r="R32" s="7"/>
      <c r="S32" s="7"/>
      <c r="T32" s="7"/>
      <c r="U32" s="7">
        <v>9428.4</v>
      </c>
      <c r="V32" s="7"/>
      <c r="W32" s="7"/>
      <c r="X32" s="7">
        <v>20688.48</v>
      </c>
      <c r="Y32" s="7"/>
      <c r="Z32" s="7"/>
      <c r="AA32" s="7"/>
      <c r="AB32" s="7"/>
      <c r="AC32" s="7"/>
      <c r="AD32" s="7"/>
      <c r="AE32" s="7">
        <v>10700</v>
      </c>
      <c r="AF32" s="7">
        <v>10827</v>
      </c>
      <c r="AG32" s="7"/>
      <c r="AH32" s="7"/>
      <c r="AI32" s="7"/>
      <c r="AJ32" s="7">
        <v>8677.7999999999993</v>
      </c>
      <c r="AK32" s="7"/>
      <c r="AL32" s="7"/>
      <c r="AM32" s="7"/>
    </row>
    <row r="33" spans="1:39" s="12" customFormat="1" ht="25.5" x14ac:dyDescent="0.25">
      <c r="A33" s="5">
        <v>22</v>
      </c>
      <c r="B33" s="6" t="s">
        <v>41</v>
      </c>
      <c r="C33" s="9">
        <v>13602.57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>
        <v>12965</v>
      </c>
      <c r="AF33" s="7"/>
      <c r="AG33" s="7"/>
      <c r="AH33" s="7"/>
      <c r="AI33" s="7"/>
      <c r="AJ33" s="7"/>
      <c r="AK33" s="7"/>
      <c r="AL33" s="7"/>
      <c r="AM33" s="7"/>
    </row>
    <row r="34" spans="1:39" s="12" customFormat="1" x14ac:dyDescent="0.25">
      <c r="A34" s="5">
        <v>23</v>
      </c>
      <c r="B34" s="6" t="s">
        <v>42</v>
      </c>
      <c r="C34" s="9">
        <v>3873.27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>
        <v>2378.16</v>
      </c>
      <c r="AD34" s="7"/>
      <c r="AE34" s="7"/>
      <c r="AF34" s="7"/>
      <c r="AG34" s="7"/>
      <c r="AH34" s="7">
        <v>1803.6</v>
      </c>
      <c r="AI34" s="7"/>
      <c r="AJ34" s="7"/>
      <c r="AK34" s="7"/>
      <c r="AL34" s="7"/>
      <c r="AM34" s="7"/>
    </row>
    <row r="35" spans="1:39" s="12" customFormat="1" x14ac:dyDescent="0.25">
      <c r="A35" s="5">
        <v>24</v>
      </c>
      <c r="B35" s="6" t="s">
        <v>43</v>
      </c>
      <c r="C35" s="9">
        <v>864.00000000000011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873.3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>
        <v>842.4</v>
      </c>
    </row>
    <row r="36" spans="1:39" s="12" customFormat="1" ht="25.5" x14ac:dyDescent="0.25">
      <c r="A36" s="5">
        <v>25</v>
      </c>
      <c r="B36" s="6" t="s">
        <v>44</v>
      </c>
      <c r="C36" s="9">
        <v>10891.152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17830.8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>
        <v>12198.55</v>
      </c>
      <c r="AK36" s="7"/>
      <c r="AL36" s="7"/>
      <c r="AM36" s="7"/>
    </row>
    <row r="37" spans="1:39" s="12" customFormat="1" x14ac:dyDescent="0.25">
      <c r="A37" s="5">
        <v>26</v>
      </c>
      <c r="B37" s="6" t="s">
        <v>45</v>
      </c>
      <c r="C37" s="9">
        <v>34982.280000000006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>
        <v>35007.96</v>
      </c>
      <c r="AH37" s="7"/>
      <c r="AI37" s="7"/>
      <c r="AJ37" s="7">
        <v>31095.74</v>
      </c>
      <c r="AK37" s="7"/>
      <c r="AL37" s="7"/>
      <c r="AM37" s="7"/>
    </row>
    <row r="38" spans="1:39" s="12" customFormat="1" x14ac:dyDescent="0.25">
      <c r="A38" s="5">
        <v>27</v>
      </c>
      <c r="B38" s="6" t="s">
        <v>46</v>
      </c>
      <c r="C38" s="9">
        <v>1393.848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12" customFormat="1" x14ac:dyDescent="0.25">
      <c r="A39" s="5">
        <v>28</v>
      </c>
      <c r="B39" s="6" t="s">
        <v>47</v>
      </c>
      <c r="C39" s="9">
        <v>11901.384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>
        <v>9761.58</v>
      </c>
      <c r="AK39" s="7"/>
      <c r="AL39" s="7"/>
      <c r="AM39" s="7"/>
    </row>
    <row r="40" spans="1:39" s="12" customFormat="1" x14ac:dyDescent="0.25">
      <c r="A40" s="5" t="s">
        <v>9</v>
      </c>
      <c r="B40" s="6" t="s">
        <v>48</v>
      </c>
      <c r="C40" s="9">
        <v>748.44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s="12" customFormat="1" x14ac:dyDescent="0.25">
      <c r="A41" s="5">
        <v>29</v>
      </c>
      <c r="B41" s="6" t="s">
        <v>49</v>
      </c>
      <c r="C41" s="9">
        <v>1458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1782</v>
      </c>
      <c r="W41" s="7"/>
      <c r="X41" s="7"/>
      <c r="Y41" s="7"/>
      <c r="Z41" s="7"/>
      <c r="AA41" s="7"/>
      <c r="AB41" s="7"/>
      <c r="AC41" s="7">
        <v>1809</v>
      </c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s="12" customFormat="1" x14ac:dyDescent="0.25">
      <c r="A42" s="5">
        <v>30</v>
      </c>
      <c r="B42" s="6" t="s">
        <v>50</v>
      </c>
      <c r="C42" s="9">
        <v>26846.1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>
        <v>26514.62</v>
      </c>
      <c r="S42" s="7"/>
      <c r="T42" s="7">
        <v>21724.09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s="12" customFormat="1" x14ac:dyDescent="0.25">
      <c r="A43" s="5">
        <v>31</v>
      </c>
      <c r="B43" s="6" t="s">
        <v>51</v>
      </c>
      <c r="C43" s="9">
        <v>36288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6153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s="12" customFormat="1" x14ac:dyDescent="0.25">
      <c r="A44" s="5">
        <v>32</v>
      </c>
      <c r="B44" s="6" t="s">
        <v>52</v>
      </c>
      <c r="C44" s="9">
        <v>23826.797999999999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23798.13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s="12" customFormat="1" x14ac:dyDescent="0.25">
      <c r="A45" s="5">
        <v>33</v>
      </c>
      <c r="B45" s="6" t="s">
        <v>53</v>
      </c>
      <c r="C45" s="9">
        <v>17269.2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18630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s="12" customFormat="1" x14ac:dyDescent="0.25">
      <c r="A46" s="5">
        <v>34</v>
      </c>
      <c r="B46" s="6" t="s">
        <v>54</v>
      </c>
      <c r="C46" s="9">
        <v>3353.4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>
        <v>18441</v>
      </c>
      <c r="AI46" s="7"/>
      <c r="AJ46" s="7">
        <v>4574.9399999999996</v>
      </c>
      <c r="AK46" s="7"/>
      <c r="AL46" s="7"/>
      <c r="AM46" s="7"/>
    </row>
    <row r="47" spans="1:39" s="12" customFormat="1" x14ac:dyDescent="0.25">
      <c r="A47" s="5">
        <v>35</v>
      </c>
      <c r="B47" s="6" t="s">
        <v>55</v>
      </c>
      <c r="C47" s="9">
        <v>8769.6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>
        <v>11059.2</v>
      </c>
      <c r="AE47" s="7"/>
      <c r="AF47" s="7"/>
      <c r="AG47" s="7"/>
      <c r="AH47" s="7"/>
      <c r="AI47" s="7"/>
      <c r="AJ47" s="7"/>
      <c r="AK47" s="7"/>
      <c r="AL47" s="7"/>
      <c r="AM47" s="7"/>
    </row>
    <row r="48" spans="1:39" s="12" customFormat="1" x14ac:dyDescent="0.25">
      <c r="A48" s="5">
        <v>36</v>
      </c>
      <c r="B48" s="6" t="s">
        <v>56</v>
      </c>
      <c r="C48" s="9">
        <v>859.41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889.38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>
        <v>1296</v>
      </c>
      <c r="AE48" s="7"/>
      <c r="AF48" s="7"/>
      <c r="AG48" s="7"/>
      <c r="AH48" s="7"/>
      <c r="AI48" s="7"/>
      <c r="AJ48" s="7"/>
      <c r="AK48" s="7"/>
      <c r="AL48" s="7"/>
      <c r="AM48" s="7"/>
    </row>
    <row r="49" spans="1:39" s="12" customFormat="1" x14ac:dyDescent="0.25">
      <c r="A49" s="5">
        <v>37</v>
      </c>
      <c r="B49" s="6" t="s">
        <v>57</v>
      </c>
      <c r="C49" s="9">
        <v>5130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>
        <v>5130</v>
      </c>
      <c r="AE49" s="7"/>
      <c r="AF49" s="7"/>
      <c r="AG49" s="7"/>
      <c r="AH49" s="7"/>
      <c r="AI49" s="7"/>
      <c r="AJ49" s="7"/>
      <c r="AK49" s="7"/>
      <c r="AL49" s="7"/>
      <c r="AM49" s="7"/>
    </row>
    <row r="50" spans="1:39" s="12" customFormat="1" ht="25.5" x14ac:dyDescent="0.25">
      <c r="A50" s="5">
        <v>38</v>
      </c>
      <c r="B50" s="6" t="s">
        <v>58</v>
      </c>
      <c r="C50" s="9">
        <v>9709.2000000000007</v>
      </c>
      <c r="D50" s="7"/>
      <c r="E50" s="7"/>
      <c r="F50" s="7"/>
      <c r="G50" s="7">
        <v>9720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12" customFormat="1" x14ac:dyDescent="0.25">
      <c r="A51" s="5">
        <v>39</v>
      </c>
      <c r="B51" s="6" t="s">
        <v>59</v>
      </c>
      <c r="C51" s="9">
        <v>2419.1999999999998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s="12" customFormat="1" ht="25.5" x14ac:dyDescent="0.25">
      <c r="A52" s="5">
        <v>40</v>
      </c>
      <c r="B52" s="6" t="s">
        <v>60</v>
      </c>
      <c r="C52" s="9">
        <v>12232.64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>
        <v>14074.56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39" s="12" customFormat="1" x14ac:dyDescent="0.25">
      <c r="A53" s="5">
        <v>41</v>
      </c>
      <c r="B53" s="6" t="s">
        <v>61</v>
      </c>
      <c r="C53" s="9">
        <v>9072</v>
      </c>
      <c r="D53" s="7"/>
      <c r="E53" s="7"/>
      <c r="F53" s="7"/>
      <c r="G53" s="7"/>
      <c r="H53" s="7"/>
      <c r="I53" s="7"/>
      <c r="J53" s="7"/>
      <c r="K53" s="7"/>
      <c r="L53" s="7"/>
      <c r="M53" s="7">
        <v>11383.2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39" s="12" customFormat="1" x14ac:dyDescent="0.25">
      <c r="A54" s="5">
        <v>42</v>
      </c>
      <c r="B54" s="6" t="s">
        <v>62</v>
      </c>
      <c r="C54" s="9">
        <v>22950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39" s="12" customFormat="1" ht="25.5" x14ac:dyDescent="0.25">
      <c r="A55" s="5">
        <v>43</v>
      </c>
      <c r="B55" s="6" t="s">
        <v>63</v>
      </c>
      <c r="C55" s="9">
        <v>1512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39" s="12" customFormat="1" x14ac:dyDescent="0.25">
      <c r="A56" s="5">
        <v>44</v>
      </c>
      <c r="B56" s="6" t="s">
        <v>64</v>
      </c>
      <c r="C56" s="9">
        <v>6480</v>
      </c>
      <c r="D56" s="7"/>
      <c r="E56" s="7"/>
      <c r="F56" s="7"/>
      <c r="G56" s="7">
        <v>5106.24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39" s="12" customFormat="1" x14ac:dyDescent="0.25">
      <c r="A57" s="5">
        <v>45</v>
      </c>
      <c r="B57" s="6" t="s">
        <v>65</v>
      </c>
      <c r="C57" s="9">
        <v>9990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v>11485.8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>
        <v>10717.92</v>
      </c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s="12" customFormat="1" x14ac:dyDescent="0.25">
      <c r="A58" s="5">
        <v>46</v>
      </c>
      <c r="B58" s="6" t="s">
        <v>66</v>
      </c>
      <c r="C58" s="9">
        <v>2430</v>
      </c>
      <c r="D58" s="7">
        <v>8100</v>
      </c>
      <c r="E58" s="7"/>
      <c r="F58" s="7">
        <v>7711.2</v>
      </c>
      <c r="G58" s="7"/>
      <c r="H58" s="7"/>
      <c r="I58" s="7"/>
      <c r="J58" s="7"/>
      <c r="K58" s="7"/>
      <c r="L58" s="7">
        <v>4212</v>
      </c>
      <c r="M58" s="7"/>
      <c r="N58" s="7">
        <v>3078</v>
      </c>
      <c r="O58" s="7">
        <v>2592</v>
      </c>
      <c r="P58" s="7"/>
      <c r="Q58" s="7"/>
      <c r="R58" s="7"/>
      <c r="S58" s="7"/>
      <c r="T58" s="7"/>
      <c r="U58" s="7"/>
      <c r="V58" s="7"/>
      <c r="W58" s="7"/>
      <c r="X58" s="7"/>
      <c r="Y58" s="7">
        <v>2332.8000000000002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39" s="12" customFormat="1" x14ac:dyDescent="0.25">
      <c r="A59" s="5">
        <v>47</v>
      </c>
      <c r="B59" s="6" t="s">
        <v>67</v>
      </c>
      <c r="C59" s="9">
        <v>1512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3996</v>
      </c>
      <c r="O59" s="7"/>
      <c r="P59" s="7"/>
      <c r="Q59" s="7"/>
      <c r="R59" s="7"/>
      <c r="S59" s="7"/>
      <c r="T59" s="7"/>
      <c r="U59" s="7"/>
      <c r="V59" s="7"/>
      <c r="W59" s="7"/>
      <c r="X59" s="7">
        <v>2905.2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39" s="12" customFormat="1" x14ac:dyDescent="0.25">
      <c r="A60" s="5">
        <v>48</v>
      </c>
      <c r="B60" s="6" t="s">
        <v>68</v>
      </c>
      <c r="C60" s="9">
        <v>6804</v>
      </c>
      <c r="D60" s="7"/>
      <c r="E60" s="7"/>
      <c r="F60" s="7"/>
      <c r="G60" s="7"/>
      <c r="H60" s="7">
        <v>7594.02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9721.6200000000008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39" s="12" customFormat="1" x14ac:dyDescent="0.25">
      <c r="A61" s="5">
        <v>49</v>
      </c>
      <c r="B61" s="6" t="s">
        <v>69</v>
      </c>
      <c r="C61" s="9">
        <v>4590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39" s="12" customFormat="1" x14ac:dyDescent="0.25">
      <c r="A62" s="5">
        <v>50</v>
      </c>
      <c r="B62" s="6" t="s">
        <v>70</v>
      </c>
      <c r="C62" s="9">
        <v>10886.4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s="12" customFormat="1" x14ac:dyDescent="0.25">
      <c r="A63" s="5">
        <v>51</v>
      </c>
      <c r="B63" s="6" t="s">
        <v>71</v>
      </c>
      <c r="C63" s="9">
        <v>4644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4080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>
        <v>4320</v>
      </c>
      <c r="AF63" s="7"/>
      <c r="AG63" s="7"/>
      <c r="AH63" s="7"/>
      <c r="AI63" s="7"/>
      <c r="AJ63" s="7">
        <v>5832</v>
      </c>
      <c r="AK63" s="7"/>
      <c r="AL63" s="7">
        <v>4536</v>
      </c>
      <c r="AM63" s="7"/>
    </row>
    <row r="64" spans="1:39" s="12" customFormat="1" x14ac:dyDescent="0.25">
      <c r="A64" s="5">
        <v>52</v>
      </c>
      <c r="B64" s="6" t="s">
        <v>72</v>
      </c>
      <c r="C64" s="9">
        <v>11340</v>
      </c>
      <c r="D64" s="7"/>
      <c r="E64" s="7"/>
      <c r="F64" s="7"/>
      <c r="G64" s="7"/>
      <c r="H64" s="7"/>
      <c r="I64" s="7"/>
      <c r="J64" s="7"/>
      <c r="K64" s="7"/>
      <c r="L64" s="7">
        <v>7047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>
        <v>12150</v>
      </c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1:39" s="12" customFormat="1" x14ac:dyDescent="0.25">
      <c r="A65" s="5">
        <v>53</v>
      </c>
      <c r="B65" s="6" t="s">
        <v>73</v>
      </c>
      <c r="C65" s="9">
        <v>1161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>
        <v>1687.5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>
        <v>1350</v>
      </c>
      <c r="AK65" s="7"/>
      <c r="AL65" s="7"/>
      <c r="AM65" s="7"/>
    </row>
    <row r="66" spans="1:39" s="12" customFormat="1" ht="25.5" x14ac:dyDescent="0.25">
      <c r="A66" s="5">
        <v>54</v>
      </c>
      <c r="B66" s="6" t="s">
        <v>74</v>
      </c>
      <c r="C66" s="9">
        <v>9288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1:39" s="12" customFormat="1" x14ac:dyDescent="0.25">
      <c r="A67" s="5"/>
      <c r="B67" s="19" t="s">
        <v>10</v>
      </c>
      <c r="C67" s="9" t="s">
        <v>11</v>
      </c>
      <c r="D67" s="7" t="s">
        <v>76</v>
      </c>
      <c r="E67" s="7" t="s">
        <v>81</v>
      </c>
      <c r="F67" s="7" t="s">
        <v>76</v>
      </c>
      <c r="G67" s="7" t="s">
        <v>76</v>
      </c>
      <c r="H67" s="7" t="s">
        <v>76</v>
      </c>
      <c r="I67" s="10" t="s">
        <v>76</v>
      </c>
      <c r="J67" s="7" t="s">
        <v>76</v>
      </c>
      <c r="K67" s="7" t="s">
        <v>76</v>
      </c>
      <c r="L67" s="7" t="s">
        <v>76</v>
      </c>
      <c r="M67" s="7" t="s">
        <v>76</v>
      </c>
      <c r="N67" s="7" t="s">
        <v>76</v>
      </c>
      <c r="O67" s="7" t="s">
        <v>76</v>
      </c>
      <c r="P67" s="7" t="s">
        <v>76</v>
      </c>
      <c r="Q67" s="7" t="s">
        <v>76</v>
      </c>
      <c r="R67" s="7" t="s">
        <v>76</v>
      </c>
      <c r="S67" s="7" t="s">
        <v>76</v>
      </c>
      <c r="T67" s="7" t="s">
        <v>76</v>
      </c>
      <c r="U67" s="7" t="s">
        <v>118</v>
      </c>
      <c r="V67" s="7" t="s">
        <v>76</v>
      </c>
      <c r="W67" s="7" t="s">
        <v>81</v>
      </c>
      <c r="X67" s="7" t="s">
        <v>81</v>
      </c>
      <c r="Y67" s="7" t="s">
        <v>118</v>
      </c>
      <c r="Z67" s="7" t="s">
        <v>76</v>
      </c>
      <c r="AA67" s="7" t="s">
        <v>76</v>
      </c>
      <c r="AB67" s="7" t="s">
        <v>76</v>
      </c>
      <c r="AC67" s="7" t="s">
        <v>76</v>
      </c>
      <c r="AD67" s="7" t="s">
        <v>76</v>
      </c>
      <c r="AE67" s="7" t="s">
        <v>76</v>
      </c>
      <c r="AF67" s="7" t="s">
        <v>76</v>
      </c>
      <c r="AG67" s="7" t="s">
        <v>76</v>
      </c>
      <c r="AH67" s="7" t="s">
        <v>76</v>
      </c>
      <c r="AI67" s="7" t="s">
        <v>76</v>
      </c>
      <c r="AJ67" s="7" t="s">
        <v>76</v>
      </c>
      <c r="AK67" s="7" t="s">
        <v>76</v>
      </c>
      <c r="AL67" s="7" t="s">
        <v>76</v>
      </c>
      <c r="AM67" s="7" t="s">
        <v>118</v>
      </c>
    </row>
    <row r="68" spans="1:39" s="13" customFormat="1" ht="72" x14ac:dyDescent="0.25">
      <c r="A68" s="11"/>
      <c r="B68" s="20" t="s">
        <v>12</v>
      </c>
      <c r="C68" s="9" t="s">
        <v>13</v>
      </c>
      <c r="D68" s="7" t="s">
        <v>77</v>
      </c>
      <c r="E68" s="7" t="s">
        <v>82</v>
      </c>
      <c r="F68" s="7" t="s">
        <v>82</v>
      </c>
      <c r="G68" s="7" t="s">
        <v>82</v>
      </c>
      <c r="H68" s="7" t="s">
        <v>77</v>
      </c>
      <c r="I68" s="7" t="s">
        <v>91</v>
      </c>
      <c r="J68" s="7" t="s">
        <v>91</v>
      </c>
      <c r="K68" s="7" t="s">
        <v>91</v>
      </c>
      <c r="L68" s="7" t="s">
        <v>91</v>
      </c>
      <c r="M68" s="7" t="s">
        <v>91</v>
      </c>
      <c r="N68" s="7" t="s">
        <v>82</v>
      </c>
      <c r="O68" s="7" t="s">
        <v>91</v>
      </c>
      <c r="P68" s="7" t="s">
        <v>91</v>
      </c>
      <c r="Q68" s="7" t="s">
        <v>77</v>
      </c>
      <c r="R68" s="7" t="s">
        <v>91</v>
      </c>
      <c r="S68" s="7" t="s">
        <v>91</v>
      </c>
      <c r="T68" s="7" t="s">
        <v>115</v>
      </c>
      <c r="U68" s="7" t="s">
        <v>91</v>
      </c>
      <c r="V68" s="7" t="s">
        <v>91</v>
      </c>
      <c r="W68" s="7" t="s">
        <v>127</v>
      </c>
      <c r="X68" s="7" t="s">
        <v>82</v>
      </c>
      <c r="Y68" s="7" t="s">
        <v>91</v>
      </c>
      <c r="Z68" s="7" t="s">
        <v>82</v>
      </c>
      <c r="AA68" s="7" t="s">
        <v>77</v>
      </c>
      <c r="AB68" s="7" t="s">
        <v>77</v>
      </c>
      <c r="AC68" s="7" t="s">
        <v>77</v>
      </c>
      <c r="AD68" s="7" t="s">
        <v>91</v>
      </c>
      <c r="AE68" s="7" t="s">
        <v>91</v>
      </c>
      <c r="AF68" s="7" t="s">
        <v>91</v>
      </c>
      <c r="AG68" s="7" t="s">
        <v>91</v>
      </c>
      <c r="AH68" s="7" t="s">
        <v>77</v>
      </c>
      <c r="AI68" s="7" t="s">
        <v>91</v>
      </c>
      <c r="AJ68" s="7" t="s">
        <v>91</v>
      </c>
      <c r="AK68" s="7" t="s">
        <v>91</v>
      </c>
      <c r="AL68" s="7" t="s">
        <v>82</v>
      </c>
      <c r="AM68" s="7" t="s">
        <v>91</v>
      </c>
    </row>
    <row r="69" spans="1:39" s="12" customFormat="1" x14ac:dyDescent="0.25">
      <c r="A69" s="25" t="s">
        <v>156</v>
      </c>
      <c r="B69" s="26"/>
      <c r="C69" s="14">
        <f>SUM(C7:C67)</f>
        <v>782466.96799999976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39" s="12" customFormat="1" x14ac:dyDescent="0.25">
      <c r="A70" s="15"/>
      <c r="C70" s="1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s="12" customFormat="1" ht="25.5" customHeight="1" x14ac:dyDescent="0.25">
      <c r="A71" s="15"/>
      <c r="B71" s="27" t="s">
        <v>159</v>
      </c>
      <c r="C71" s="27"/>
      <c r="D71" s="21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s="12" customFormat="1" x14ac:dyDescent="0.25">
      <c r="A72" s="15"/>
      <c r="B72" s="18" t="s">
        <v>157</v>
      </c>
      <c r="C72" s="13"/>
    </row>
    <row r="73" spans="1:39" s="12" customFormat="1" x14ac:dyDescent="0.25">
      <c r="A73" s="15"/>
      <c r="B73" s="22" t="s">
        <v>75</v>
      </c>
      <c r="C73" s="13"/>
    </row>
    <row r="74" spans="1:39" s="12" customFormat="1" x14ac:dyDescent="0.25">
      <c r="A74" s="15"/>
      <c r="B74" s="22" t="s">
        <v>78</v>
      </c>
      <c r="C74" s="13"/>
    </row>
    <row r="75" spans="1:39" s="12" customFormat="1" x14ac:dyDescent="0.25">
      <c r="A75" s="15"/>
      <c r="B75" s="22" t="s">
        <v>83</v>
      </c>
      <c r="C75" s="13"/>
    </row>
    <row r="76" spans="1:39" s="12" customFormat="1" x14ac:dyDescent="0.25">
      <c r="A76" s="15"/>
      <c r="B76" s="22" t="s">
        <v>86</v>
      </c>
      <c r="C76" s="13"/>
    </row>
    <row r="77" spans="1:39" s="12" customFormat="1" x14ac:dyDescent="0.25">
      <c r="A77" s="15"/>
      <c r="B77" s="22" t="s">
        <v>88</v>
      </c>
      <c r="C77" s="13"/>
    </row>
    <row r="78" spans="1:39" s="12" customFormat="1" x14ac:dyDescent="0.25">
      <c r="A78" s="15"/>
      <c r="B78" s="22" t="s">
        <v>90</v>
      </c>
      <c r="C78" s="13"/>
    </row>
    <row r="79" spans="1:39" s="12" customFormat="1" x14ac:dyDescent="0.25">
      <c r="A79" s="15"/>
      <c r="B79" s="22" t="s">
        <v>93</v>
      </c>
      <c r="C79" s="13"/>
    </row>
    <row r="80" spans="1:39" s="12" customFormat="1" x14ac:dyDescent="0.25">
      <c r="A80" s="15"/>
      <c r="B80" s="22" t="s">
        <v>94</v>
      </c>
      <c r="C80" s="13"/>
    </row>
    <row r="81" spans="1:3" s="12" customFormat="1" x14ac:dyDescent="0.25">
      <c r="A81" s="15"/>
      <c r="B81" s="22" t="s">
        <v>97</v>
      </c>
      <c r="C81" s="13"/>
    </row>
    <row r="82" spans="1:3" s="12" customFormat="1" x14ac:dyDescent="0.25">
      <c r="A82" s="15"/>
      <c r="B82" s="22" t="s">
        <v>98</v>
      </c>
      <c r="C82" s="13"/>
    </row>
    <row r="83" spans="1:3" s="12" customFormat="1" x14ac:dyDescent="0.25">
      <c r="A83" s="15"/>
      <c r="B83" s="22" t="s">
        <v>101</v>
      </c>
      <c r="C83" s="13"/>
    </row>
    <row r="84" spans="1:3" s="12" customFormat="1" x14ac:dyDescent="0.25">
      <c r="A84" s="15"/>
      <c r="B84" s="22" t="s">
        <v>102</v>
      </c>
      <c r="C84" s="13"/>
    </row>
    <row r="85" spans="1:3" s="12" customFormat="1" x14ac:dyDescent="0.25">
      <c r="A85" s="15"/>
      <c r="B85" s="22" t="s">
        <v>104</v>
      </c>
      <c r="C85" s="13"/>
    </row>
    <row r="86" spans="1:3" s="12" customFormat="1" x14ac:dyDescent="0.25">
      <c r="A86" s="15"/>
      <c r="B86" s="22" t="s">
        <v>106</v>
      </c>
      <c r="C86" s="13"/>
    </row>
    <row r="87" spans="1:3" s="12" customFormat="1" x14ac:dyDescent="0.25">
      <c r="A87" s="15"/>
      <c r="B87" s="22" t="s">
        <v>109</v>
      </c>
      <c r="C87" s="13"/>
    </row>
    <row r="88" spans="1:3" s="12" customFormat="1" x14ac:dyDescent="0.25">
      <c r="A88" s="15"/>
      <c r="B88" s="22" t="s">
        <v>110</v>
      </c>
      <c r="C88" s="13"/>
    </row>
    <row r="89" spans="1:3" s="12" customFormat="1" x14ac:dyDescent="0.25">
      <c r="A89" s="15"/>
      <c r="B89" s="22" t="s">
        <v>111</v>
      </c>
      <c r="C89" s="13"/>
    </row>
    <row r="90" spans="1:3" s="12" customFormat="1" x14ac:dyDescent="0.25">
      <c r="A90" s="15"/>
      <c r="B90" s="22" t="s">
        <v>113</v>
      </c>
      <c r="C90" s="13"/>
    </row>
    <row r="91" spans="1:3" s="12" customFormat="1" x14ac:dyDescent="0.25">
      <c r="A91" s="15"/>
      <c r="B91" s="22" t="s">
        <v>117</v>
      </c>
      <c r="C91" s="13"/>
    </row>
    <row r="92" spans="1:3" s="12" customFormat="1" x14ac:dyDescent="0.25">
      <c r="A92" s="15"/>
      <c r="B92" s="22" t="s">
        <v>119</v>
      </c>
      <c r="C92" s="13"/>
    </row>
    <row r="93" spans="1:3" s="12" customFormat="1" x14ac:dyDescent="0.25">
      <c r="A93" s="15"/>
      <c r="B93" s="22" t="s">
        <v>121</v>
      </c>
      <c r="C93" s="13"/>
    </row>
    <row r="94" spans="1:3" s="12" customFormat="1" x14ac:dyDescent="0.25">
      <c r="A94" s="15"/>
      <c r="B94" s="22" t="s">
        <v>124</v>
      </c>
      <c r="C94" s="13"/>
    </row>
    <row r="95" spans="1:3" s="12" customFormat="1" x14ac:dyDescent="0.25">
      <c r="A95" s="15"/>
      <c r="B95" s="22" t="s">
        <v>125</v>
      </c>
      <c r="C95" s="13"/>
    </row>
    <row r="96" spans="1:3" s="12" customFormat="1" x14ac:dyDescent="0.25">
      <c r="A96" s="15"/>
      <c r="B96" s="22" t="s">
        <v>128</v>
      </c>
      <c r="C96" s="13"/>
    </row>
    <row r="97" spans="1:3" s="12" customFormat="1" x14ac:dyDescent="0.25">
      <c r="A97" s="15"/>
      <c r="B97" s="22" t="s">
        <v>130</v>
      </c>
      <c r="C97" s="13"/>
    </row>
    <row r="98" spans="1:3" s="12" customFormat="1" x14ac:dyDescent="0.25">
      <c r="A98" s="15"/>
      <c r="B98" s="22" t="s">
        <v>132</v>
      </c>
      <c r="C98" s="13"/>
    </row>
    <row r="99" spans="1:3" s="12" customFormat="1" x14ac:dyDescent="0.25">
      <c r="A99" s="15"/>
      <c r="B99" s="22" t="s">
        <v>134</v>
      </c>
      <c r="C99" s="13"/>
    </row>
    <row r="100" spans="1:3" s="12" customFormat="1" x14ac:dyDescent="0.25">
      <c r="A100" s="15"/>
      <c r="B100" s="22" t="s">
        <v>136</v>
      </c>
      <c r="C100" s="13"/>
    </row>
    <row r="101" spans="1:3" s="12" customFormat="1" x14ac:dyDescent="0.25">
      <c r="A101" s="15"/>
      <c r="B101" s="22" t="s">
        <v>138</v>
      </c>
      <c r="C101" s="13"/>
    </row>
    <row r="102" spans="1:3" s="12" customFormat="1" x14ac:dyDescent="0.25">
      <c r="A102" s="15"/>
      <c r="B102" s="22" t="s">
        <v>140</v>
      </c>
      <c r="C102" s="13"/>
    </row>
    <row r="103" spans="1:3" s="12" customFormat="1" x14ac:dyDescent="0.25">
      <c r="A103" s="15"/>
      <c r="B103" s="22" t="s">
        <v>142</v>
      </c>
      <c r="C103" s="13"/>
    </row>
    <row r="104" spans="1:3" s="12" customFormat="1" x14ac:dyDescent="0.25">
      <c r="A104" s="15"/>
      <c r="B104" s="22" t="s">
        <v>144</v>
      </c>
      <c r="C104" s="13"/>
    </row>
    <row r="105" spans="1:3" s="12" customFormat="1" x14ac:dyDescent="0.25">
      <c r="A105" s="15"/>
      <c r="B105" s="22" t="s">
        <v>146</v>
      </c>
      <c r="C105" s="13"/>
    </row>
    <row r="106" spans="1:3" s="12" customFormat="1" x14ac:dyDescent="0.25">
      <c r="A106" s="15"/>
      <c r="B106" s="22" t="s">
        <v>148</v>
      </c>
      <c r="C106" s="13"/>
    </row>
    <row r="107" spans="1:3" s="12" customFormat="1" x14ac:dyDescent="0.25">
      <c r="A107" s="15"/>
      <c r="B107" s="22" t="s">
        <v>150</v>
      </c>
      <c r="C107" s="13"/>
    </row>
    <row r="108" spans="1:3" s="12" customFormat="1" x14ac:dyDescent="0.25">
      <c r="A108" s="15"/>
      <c r="B108" s="22" t="s">
        <v>152</v>
      </c>
      <c r="C108" s="13"/>
    </row>
    <row r="109" spans="1:3" s="12" customFormat="1" x14ac:dyDescent="0.25">
      <c r="A109" s="15"/>
      <c r="B109" s="22" t="s">
        <v>154</v>
      </c>
      <c r="C109" s="13"/>
    </row>
    <row r="110" spans="1:3" s="12" customFormat="1" x14ac:dyDescent="0.25">
      <c r="A110" s="15"/>
      <c r="B110" s="22"/>
      <c r="C110" s="13"/>
    </row>
  </sheetData>
  <mergeCells count="3">
    <mergeCell ref="D4:AM4"/>
    <mergeCell ref="A69:B69"/>
    <mergeCell ref="B71:C71"/>
  </mergeCells>
  <pageMargins left="0.7" right="0.7" top="0.75" bottom="0.75" header="0.3" footer="0.3"/>
  <pageSetup paperSize="9" scale="57" orientation="portrait" horizontalDpi="4294967294" verticalDpi="4294967294" r:id="rId1"/>
  <rowBreaks count="1" manualBreakCount="1">
    <brk id="71" max="3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2017-03-23T10:54:57Z</cp:lastPrinted>
  <dcterms:created xsi:type="dcterms:W3CDTF">2015-02-18T11:24:55Z</dcterms:created>
  <dcterms:modified xsi:type="dcterms:W3CDTF">2017-03-24T06:13:50Z</dcterms:modified>
</cp:coreProperties>
</file>