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Arkusz1!$A$1:$R$42</definedName>
  </definedNames>
  <calcPr calcId="145621"/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<sst xmlns="http://schemas.openxmlformats.org/spreadsheetml/2006/main" count="48" uniqueCount="35">
  <si>
    <t xml:space="preserve">Dostawa wyrobów medycznych używanych na salach operacyjnych dla Powiatowego Zakładu Opieki Zdrowotnej z siedzibą w Starachowicach. </t>
  </si>
  <si>
    <t>Wykonawca</t>
  </si>
  <si>
    <t>nr Pakietu</t>
  </si>
  <si>
    <t>termin dostawy</t>
  </si>
  <si>
    <t xml:space="preserve"> nr sprawy P/27/06/2017/BO</t>
  </si>
  <si>
    <t>2 dni</t>
  </si>
  <si>
    <t>5 dni</t>
  </si>
  <si>
    <t>9a</t>
  </si>
  <si>
    <t>3 dni</t>
  </si>
  <si>
    <t>Centrum Zaopatrzenia Medycznego
Cezal Wrocław
Oddział Kraków
ul. Balicka 117
30-149 Kraków</t>
  </si>
  <si>
    <t>One Med.sp.z o.o
ul. Kolista 25
40-486 Katowice</t>
  </si>
  <si>
    <t>Promedica Toruń sp. z o.o.
ul. Grudziądzka 159 a 
87-100 Toruń</t>
  </si>
  <si>
    <t>Beryl Med. Ltd. 1st Floor
26 Fourbets Place, London</t>
  </si>
  <si>
    <t>Sun Med. s.c. 
Ul. Franciszkańska 104/112 
91-845 Łódż</t>
  </si>
  <si>
    <t>Polhernia Beata Galos
ul. Jagielońska 28c/7 
80-366 Gdańsk</t>
  </si>
  <si>
    <t>Paul Hartman Polska 
ul. Partyzancka 133/151
95-200 Pabianice</t>
  </si>
  <si>
    <t>Erbe Polska sp. z o.o.
al.. Rzeczypospolitej 14 lok 2,8 
02-972 Warszawa</t>
  </si>
  <si>
    <t xml:space="preserve">
Przedsiębiorstwo Handlowo - Usługowe Anmar sp. z o.o. 
ul. Strefowa 22 
43-100 Tychy</t>
  </si>
  <si>
    <t>Optimed Pro Office Piotr Szewczyk
ul. Forteczna 5 bud fort 47 a
32-086 Węgrzce</t>
  </si>
  <si>
    <t>Zarys International Group sp. z o.o.
ul. Pod Borem 18
41-808 Zabrze</t>
  </si>
  <si>
    <t>Armed Dystrybucja Sprzętu Medycznego
ul. Langiewicza 80
28-100 Busko-Zdrój</t>
  </si>
  <si>
    <t>Molnlycke Health Care Polska sp. z o.o.
ul. Zwycięstwa 17 A
15-703 Białystok</t>
  </si>
  <si>
    <t>Medtronic  Poland sp. z o.o.
ul. Polna 11 
00-633 Warszawa</t>
  </si>
  <si>
    <t>Bard Poland sp. z o.o.
Ul. Cybernetyki 9
02-677 Warszawa</t>
  </si>
  <si>
    <t>CitoNet Kraków S.A. 
Ul. Gromadzka 52  
30-719 Kraków
(lider konsorcjum)</t>
  </si>
  <si>
    <t>kwota jaką Zamawiający zamierza przeznaczyć na sfinansowanie zamówienia</t>
  </si>
  <si>
    <t>Wzór oświadczenia o przynależności lub braku przynależności do tej samej grupy kapitałowej, o której mowa w art. 24 ust. 1 pkt 23 Pzp stanowi Załącznik nr 6 do SIWZ.</t>
  </si>
  <si>
    <t>Sprawę prowadzi:</t>
  </si>
  <si>
    <t>Włodzimierz Żyła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</si>
  <si>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</si>
  <si>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Nr tel 41 273 91 82                                                                                                                                                                             ……………………………………..………..</t>
  </si>
  <si>
    <t xml:space="preserve">Adres email: w.zyla@szpital.starachowice.pl                                                                                                                                  </t>
  </si>
  <si>
    <t>Dyrektor PZOZ w Starachowicach</t>
  </si>
  <si>
    <t>…………………………………….</t>
  </si>
  <si>
    <r>
      <t xml:space="preserve">Zgodnie z art. 24 ust. 11 Pzp wykonawca, </t>
    </r>
    <r>
      <rPr>
        <b/>
        <u/>
        <sz val="12"/>
        <color theme="1"/>
        <rFont val="Arial"/>
        <family val="2"/>
        <charset val="238"/>
      </rPr>
      <t>w terminie 3 dni</t>
    </r>
    <r>
      <rPr>
        <sz val="12"/>
        <color theme="1"/>
        <rFont val="Arial"/>
        <family val="2"/>
        <charset val="238"/>
      </rPr>
      <t xml:space="preserve"> od zamieszczenia na stronie internetowej powyższych informacji, przekazuje zamawiającemu oświadczenie o przynależności lub braku przynależności do tej samej grupy kapitałowej, o której mowa w art. 24 ust. 1 pkt 23 Pzp.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</si>
</sst>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.zyla@szpital.starachow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view="pageBreakPreview" topLeftCell="A7" zoomScale="60" zoomScaleNormal="100" workbookViewId="0">
      <selection activeCell="M29" sqref="M29"/>
    </sheetView>
  </sheetViews>
  <sheetFormatPr defaultRowHeight="14.4" x14ac:dyDescent="0.3"/>
  <cols>
    <col min="1" max="18" width="20.77734375" customWidth="1"/>
  </cols>
  <sheetData>
    <row r="1" spans="1:18" x14ac:dyDescent="0.3">
      <c r="A1" t="s">
        <v>0</v>
      </c>
      <c r="P1" t="s">
        <v>4</v>
      </c>
    </row>
    <row r="3" spans="1:18" s="2" customFormat="1" ht="129.6" customHeight="1" x14ac:dyDescent="0.3">
      <c r="A3" s="5" t="s">
        <v>1</v>
      </c>
      <c r="B3" s="6" t="s">
        <v>13</v>
      </c>
      <c r="C3" s="6" t="s">
        <v>12</v>
      </c>
      <c r="D3" s="6" t="s">
        <v>21</v>
      </c>
      <c r="E3" s="6" t="s">
        <v>20</v>
      </c>
      <c r="F3" s="6" t="s">
        <v>11</v>
      </c>
      <c r="G3" s="6" t="s">
        <v>19</v>
      </c>
      <c r="H3" s="6" t="s">
        <v>18</v>
      </c>
      <c r="I3" s="6" t="s">
        <v>17</v>
      </c>
      <c r="J3" s="6" t="s">
        <v>10</v>
      </c>
      <c r="K3" s="6" t="s">
        <v>9</v>
      </c>
      <c r="L3" s="6" t="s">
        <v>16</v>
      </c>
      <c r="M3" s="6" t="s">
        <v>15</v>
      </c>
      <c r="N3" s="6" t="s">
        <v>14</v>
      </c>
      <c r="O3" s="6" t="s">
        <v>24</v>
      </c>
      <c r="P3" s="6" t="s">
        <v>23</v>
      </c>
      <c r="Q3" s="6" t="s">
        <v>22</v>
      </c>
      <c r="R3" s="6" t="s">
        <v>25</v>
      </c>
    </row>
    <row r="4" spans="1:18" s="1" customFormat="1" ht="15.6" x14ac:dyDescent="0.3">
      <c r="A4" s="7" t="s">
        <v>2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/>
    </row>
    <row r="5" spans="1:18" ht="25.05" customHeight="1" x14ac:dyDescent="0.3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71172</v>
      </c>
      <c r="O5" s="9"/>
      <c r="P5" s="9"/>
      <c r="Q5" s="9"/>
      <c r="R5" s="9">
        <v>79032</v>
      </c>
    </row>
    <row r="6" spans="1:18" ht="25.05" customHeight="1" x14ac:dyDescent="0.3">
      <c r="A6" s="8">
        <v>2</v>
      </c>
      <c r="B6" s="9"/>
      <c r="C6" s="9"/>
      <c r="D6" s="9"/>
      <c r="E6" s="9"/>
      <c r="F6" s="9"/>
      <c r="G6" s="9"/>
      <c r="H6" s="9"/>
      <c r="I6" s="9">
        <v>18537.12</v>
      </c>
      <c r="J6" s="9"/>
      <c r="K6" s="9"/>
      <c r="L6" s="9"/>
      <c r="M6" s="9"/>
      <c r="N6" s="9"/>
      <c r="O6" s="9"/>
      <c r="P6" s="9"/>
      <c r="Q6" s="9"/>
      <c r="R6" s="9">
        <v>13124.16</v>
      </c>
    </row>
    <row r="7" spans="1:18" ht="25.05" customHeight="1" x14ac:dyDescent="0.3">
      <c r="A7" s="8">
        <v>3</v>
      </c>
      <c r="B7" s="9"/>
      <c r="C7" s="9"/>
      <c r="D7" s="9"/>
      <c r="E7" s="9"/>
      <c r="F7" s="9">
        <v>1814.4</v>
      </c>
      <c r="G7" s="9"/>
      <c r="H7" s="9"/>
      <c r="I7" s="9">
        <v>2643.84</v>
      </c>
      <c r="J7" s="9"/>
      <c r="K7" s="9"/>
      <c r="L7" s="9"/>
      <c r="M7" s="9"/>
      <c r="N7" s="9"/>
      <c r="O7" s="9"/>
      <c r="P7" s="9"/>
      <c r="Q7" s="9"/>
      <c r="R7" s="9">
        <v>1814.4</v>
      </c>
    </row>
    <row r="8" spans="1:18" ht="25.05" customHeight="1" x14ac:dyDescent="0.3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>
        <v>12187.8</v>
      </c>
      <c r="N8" s="9"/>
      <c r="O8" s="9"/>
      <c r="P8" s="9"/>
      <c r="Q8" s="9"/>
      <c r="R8" s="9">
        <v>15003.36</v>
      </c>
    </row>
    <row r="9" spans="1:18" ht="25.05" customHeight="1" x14ac:dyDescent="0.3">
      <c r="A9" s="8">
        <v>6</v>
      </c>
      <c r="B9" s="9"/>
      <c r="C9" s="9"/>
      <c r="D9" s="9"/>
      <c r="E9" s="9">
        <v>46886.400000000001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44887</v>
      </c>
    </row>
    <row r="10" spans="1:18" ht="25.05" customHeight="1" x14ac:dyDescent="0.3">
      <c r="A10" s="8">
        <v>7</v>
      </c>
      <c r="B10" s="9"/>
      <c r="C10" s="9"/>
      <c r="D10" s="9"/>
      <c r="E10" s="9"/>
      <c r="F10" s="9"/>
      <c r="G10" s="9"/>
      <c r="H10" s="9"/>
      <c r="I10" s="9">
        <v>191966.35</v>
      </c>
      <c r="J10" s="9"/>
      <c r="K10" s="9"/>
      <c r="L10" s="9"/>
      <c r="M10" s="9"/>
      <c r="N10" s="9"/>
      <c r="O10" s="9"/>
      <c r="P10" s="9"/>
      <c r="Q10" s="9"/>
      <c r="R10" s="9">
        <v>192408.8</v>
      </c>
    </row>
    <row r="11" spans="1:18" ht="25.05" customHeight="1" x14ac:dyDescent="0.3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>
        <v>122442.84</v>
      </c>
      <c r="N11" s="9"/>
      <c r="O11" s="9"/>
      <c r="P11" s="9"/>
      <c r="Q11" s="9"/>
      <c r="R11" s="9">
        <v>91260</v>
      </c>
    </row>
    <row r="12" spans="1:18" ht="25.05" customHeight="1" x14ac:dyDescent="0.3">
      <c r="A12" s="8">
        <v>9</v>
      </c>
      <c r="B12" s="9"/>
      <c r="C12" s="9"/>
      <c r="D12" s="9"/>
      <c r="E12" s="9"/>
      <c r="F12" s="9"/>
      <c r="G12" s="9">
        <v>3931.74</v>
      </c>
      <c r="H12" s="9"/>
      <c r="I12" s="9"/>
      <c r="J12" s="9">
        <v>8250.98</v>
      </c>
      <c r="K12" s="9"/>
      <c r="L12" s="9"/>
      <c r="M12" s="9"/>
      <c r="N12" s="9"/>
      <c r="O12" s="9"/>
      <c r="P12" s="9"/>
      <c r="Q12" s="9"/>
      <c r="R12" s="9">
        <v>348.25</v>
      </c>
    </row>
    <row r="13" spans="1:18" ht="25.05" customHeight="1" x14ac:dyDescent="0.3">
      <c r="A13" s="8" t="s">
        <v>7</v>
      </c>
      <c r="B13" s="9"/>
      <c r="C13" s="9"/>
      <c r="D13" s="9"/>
      <c r="E13" s="9"/>
      <c r="F13" s="9"/>
      <c r="G13" s="9"/>
      <c r="H13" s="9"/>
      <c r="I13" s="9"/>
      <c r="J13" s="9">
        <v>22939.200000000001</v>
      </c>
      <c r="K13" s="9"/>
      <c r="L13" s="9"/>
      <c r="M13" s="9"/>
      <c r="N13" s="9"/>
      <c r="O13" s="9"/>
      <c r="P13" s="9"/>
      <c r="Q13" s="9"/>
      <c r="R13" s="9">
        <v>23004</v>
      </c>
    </row>
    <row r="14" spans="1:18" ht="25.05" customHeight="1" x14ac:dyDescent="0.3">
      <c r="A14" s="8">
        <v>10</v>
      </c>
      <c r="B14" s="9">
        <v>4094.28</v>
      </c>
      <c r="C14" s="9">
        <v>5886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4112.6400000000003</v>
      </c>
    </row>
    <row r="15" spans="1:18" ht="25.05" customHeight="1" x14ac:dyDescent="0.3">
      <c r="A15" s="8">
        <v>11</v>
      </c>
      <c r="B15" s="9"/>
      <c r="C15" s="9">
        <v>5373</v>
      </c>
      <c r="D15" s="9"/>
      <c r="E15" s="9"/>
      <c r="F15" s="9"/>
      <c r="G15" s="9"/>
      <c r="H15" s="9">
        <v>7776</v>
      </c>
      <c r="I15" s="9"/>
      <c r="J15" s="9"/>
      <c r="K15" s="9"/>
      <c r="L15" s="9"/>
      <c r="M15" s="9"/>
      <c r="N15" s="9"/>
      <c r="O15" s="9"/>
      <c r="P15" s="9"/>
      <c r="Q15" s="9"/>
      <c r="R15" s="9">
        <v>8640</v>
      </c>
    </row>
    <row r="16" spans="1:18" ht="25.05" customHeight="1" x14ac:dyDescent="0.3">
      <c r="A16" s="8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62232.84</v>
      </c>
      <c r="Q16" s="9"/>
      <c r="R16" s="9">
        <v>62232.84</v>
      </c>
    </row>
    <row r="17" spans="1:18" ht="25.05" customHeight="1" x14ac:dyDescent="0.3">
      <c r="A17" s="8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38880</v>
      </c>
      <c r="R17" s="9">
        <v>38880</v>
      </c>
    </row>
    <row r="18" spans="1:18" ht="25.05" customHeight="1" x14ac:dyDescent="0.3">
      <c r="A18" s="8">
        <v>14</v>
      </c>
      <c r="B18" s="9"/>
      <c r="C18" s="9">
        <v>22291.200000000001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17150.400000000001</v>
      </c>
    </row>
    <row r="19" spans="1:18" ht="25.05" customHeight="1" x14ac:dyDescent="0.3">
      <c r="A19" s="8">
        <v>15</v>
      </c>
      <c r="B19" s="9"/>
      <c r="C19" s="9"/>
      <c r="D19" s="9"/>
      <c r="E19" s="9"/>
      <c r="F19" s="9"/>
      <c r="G19" s="9"/>
      <c r="H19" s="9"/>
      <c r="I19" s="9"/>
      <c r="J19" s="9"/>
      <c r="K19" s="9">
        <v>58221</v>
      </c>
      <c r="L19" s="9"/>
      <c r="M19" s="9"/>
      <c r="N19" s="9"/>
      <c r="O19" s="9"/>
      <c r="P19" s="9"/>
      <c r="Q19" s="9"/>
      <c r="R19" s="9">
        <v>56451.6</v>
      </c>
    </row>
    <row r="20" spans="1:18" ht="25.05" customHeight="1" x14ac:dyDescent="0.3">
      <c r="A20" s="8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>
        <v>87504.84</v>
      </c>
      <c r="M20" s="9"/>
      <c r="N20" s="9"/>
      <c r="O20" s="9"/>
      <c r="P20" s="9"/>
      <c r="Q20" s="9"/>
      <c r="R20" s="9">
        <v>71014.31</v>
      </c>
    </row>
    <row r="21" spans="1:18" ht="25.05" customHeight="1" x14ac:dyDescent="0.3">
      <c r="A21" s="8">
        <v>17</v>
      </c>
      <c r="B21" s="9"/>
      <c r="C21" s="9"/>
      <c r="D21" s="9"/>
      <c r="E21" s="9"/>
      <c r="F21" s="9"/>
      <c r="G21" s="9">
        <v>2268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1242</v>
      </c>
    </row>
    <row r="22" spans="1:18" ht="25.05" customHeight="1" x14ac:dyDescent="0.3">
      <c r="A22" s="8">
        <v>18</v>
      </c>
      <c r="B22" s="9"/>
      <c r="C22" s="9"/>
      <c r="D22" s="9">
        <v>26082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27550.799999999999</v>
      </c>
    </row>
    <row r="23" spans="1:18" ht="25.05" customHeight="1" x14ac:dyDescent="0.3">
      <c r="A23" s="8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33130.080000000002</v>
      </c>
      <c r="P23" s="9"/>
      <c r="Q23" s="9"/>
      <c r="R23" s="9">
        <v>65820.600000000006</v>
      </c>
    </row>
    <row r="24" spans="1:18" ht="19.95" customHeight="1" x14ac:dyDescent="0.3">
      <c r="A24" s="8" t="s">
        <v>3</v>
      </c>
      <c r="B24" s="5" t="s">
        <v>5</v>
      </c>
      <c r="C24" s="5" t="s">
        <v>5</v>
      </c>
      <c r="D24" s="5" t="s">
        <v>5</v>
      </c>
      <c r="E24" s="5" t="s">
        <v>6</v>
      </c>
      <c r="F24" s="5" t="s">
        <v>5</v>
      </c>
      <c r="G24" s="5" t="s">
        <v>5</v>
      </c>
      <c r="H24" s="5" t="s">
        <v>5</v>
      </c>
      <c r="I24" s="5" t="s">
        <v>8</v>
      </c>
      <c r="J24" s="5" t="s">
        <v>5</v>
      </c>
      <c r="K24" s="5" t="s">
        <v>5</v>
      </c>
      <c r="L24" s="5" t="s">
        <v>6</v>
      </c>
      <c r="M24" s="5" t="s">
        <v>5</v>
      </c>
      <c r="N24" s="5" t="s">
        <v>5</v>
      </c>
      <c r="O24" s="5" t="s">
        <v>5</v>
      </c>
      <c r="P24" s="5" t="s">
        <v>5</v>
      </c>
      <c r="Q24" s="5" t="s">
        <v>5</v>
      </c>
      <c r="R24" s="9">
        <f>SUM(R5:R23)</f>
        <v>813977.16</v>
      </c>
    </row>
    <row r="29" spans="1:18" ht="15.6" x14ac:dyDescent="0.3">
      <c r="A29" s="10" t="s">
        <v>34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8" ht="15" x14ac:dyDescent="0.3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4" spans="1:11" ht="15" x14ac:dyDescent="0.3">
      <c r="A34" s="10" t="s">
        <v>27</v>
      </c>
    </row>
    <row r="35" spans="1:11" ht="15" x14ac:dyDescent="0.3">
      <c r="A35" s="10" t="s">
        <v>28</v>
      </c>
      <c r="B35" s="3" t="s">
        <v>29</v>
      </c>
    </row>
    <row r="36" spans="1:11" ht="15" x14ac:dyDescent="0.3">
      <c r="A36" s="10" t="s">
        <v>30</v>
      </c>
    </row>
    <row r="37" spans="1:11" ht="15" x14ac:dyDescent="0.3">
      <c r="A37" s="10" t="s">
        <v>31</v>
      </c>
      <c r="K37" t="s">
        <v>33</v>
      </c>
    </row>
    <row r="38" spans="1:11" ht="15" x14ac:dyDescent="0.3">
      <c r="A38" s="4"/>
      <c r="K38" s="10" t="s">
        <v>32</v>
      </c>
    </row>
    <row r="39" spans="1:11" ht="15" x14ac:dyDescent="0.3">
      <c r="K39" s="10"/>
    </row>
    <row r="40" spans="1:11" ht="15" x14ac:dyDescent="0.3">
      <c r="K40" s="10"/>
    </row>
    <row r="41" spans="1:11" ht="15" x14ac:dyDescent="0.3">
      <c r="K41" s="10"/>
    </row>
  </sheetData>
  <mergeCells count="1">
    <mergeCell ref="A30:L30"/>
  </mergeCells>
  <hyperlinks>
    <hyperlink ref="A37" r:id="rId1" display="mailto:w.zyla@szpital.starachowice.pl"/>
  </hyperlinks>
  <pageMargins left="0.7" right="0.7" top="0.75" bottom="0.75" header="0.3" footer="0.3"/>
  <pageSetup paperSize="9" scale="35" fitToHeight="0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2017-07-20T08:05:23Z</dcterms:modified>
</cp:coreProperties>
</file>