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7795" windowHeight="12480"/>
  </bookViews>
  <sheets>
    <sheet name="P04" sheetId="1" r:id="rId1"/>
    <sheet name="Arkusz3" sheetId="3" state="hidden" r:id="rId2"/>
  </sheets>
  <definedNames>
    <definedName name="_xlnm.Print_Area" localSheetId="0">'P04'!$A$1:$J$22</definedName>
  </definedNames>
  <calcPr calcId="145621"/>
</workbook>
</file>

<file path=xl/calcChain.xml><?xml version="1.0" encoding="utf-8"?>
<calcChain xmlns="http://schemas.openxmlformats.org/spreadsheetml/2006/main">
  <c r="I16" i="1" l="1"/>
  <c r="I20" i="1"/>
  <c r="H16" i="1"/>
  <c r="J16" i="1" s="1"/>
  <c r="H20" i="1"/>
  <c r="J20" i="1" s="1"/>
</calcChain>
</file>

<file path=xl/sharedStrings.xml><?xml version="1.0" encoding="utf-8"?>
<sst xmlns="http://schemas.openxmlformats.org/spreadsheetml/2006/main" count="51" uniqueCount="29">
  <si>
    <t>Lp</t>
  </si>
  <si>
    <t xml:space="preserve">Nazwa handlowa </t>
  </si>
  <si>
    <t>J.m.</t>
  </si>
  <si>
    <t>cena netto</t>
  </si>
  <si>
    <t>cena brutto</t>
  </si>
  <si>
    <t>wartość netto</t>
  </si>
  <si>
    <t>wartość brutto</t>
  </si>
  <si>
    <t>op</t>
  </si>
  <si>
    <t>Pakiet nr 2 program lekowy</t>
  </si>
  <si>
    <t>Pakiet nr 3 program lekowy</t>
  </si>
  <si>
    <t>Ilość</t>
  </si>
  <si>
    <t>VAT</t>
  </si>
  <si>
    <t xml:space="preserve"> VAT</t>
  </si>
  <si>
    <t xml:space="preserve">               </t>
  </si>
  <si>
    <r>
      <t xml:space="preserve">        </t>
    </r>
    <r>
      <rPr>
        <sz val="11"/>
        <color theme="1"/>
        <rFont val="Arial"/>
        <family val="2"/>
        <charset val="238"/>
      </rPr>
      <t xml:space="preserve">Wykaz asrtymentowo-cenowy   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</si>
  <si>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sprawa nr P/04/02/2018/LEK                                                                                                                                                             </t>
  </si>
  <si>
    <t>Dieta hiperkaloryczna (1,5 kcal/ml), bogatobiałkowa (6-7,5g w 100 ml), zawierająca tłuszcze LCT lub MCT,  bezresztkowa,bezglutenowa, wolna od laktozy 500 ml</t>
  </si>
  <si>
    <t>Dieta kompletna,normokaloryczna (1kcal/ml), bezresztkowa, bezglutenowa, wolna od laktozy, oparta na mieszaninie białek (38-40g/l), zawierająca tłuszcze  MCT lub LCT, osmolarność 220-255mOsm/l op 500ml</t>
  </si>
  <si>
    <t>Dieta dostosowana do potrzeb pacjentów chorych na cukrzycę, normokaloryczna, bogatoresztkowa,wolna od laktozy , bezglutenowa 1000 ml</t>
  </si>
  <si>
    <t>Zestaw do podaży diet dojelitowych przez pompę</t>
  </si>
  <si>
    <t>Meropenem proszek  do sporządzania roztworu do wstrzyknięć im. iv.i infuzji iv. 0,5 x 10</t>
  </si>
  <si>
    <t>Vancomycin proszek  do sporządzania roztworu do wstrzyknięć iv.  1g x 1</t>
  </si>
  <si>
    <t>szt.</t>
  </si>
  <si>
    <t>fiol</t>
  </si>
  <si>
    <t xml:space="preserve">Pakiet nr 1 </t>
  </si>
  <si>
    <t>Aflibercept inj. 40 mg/ml</t>
  </si>
  <si>
    <t>Adalimumab roztwór do wstrzykiwań 40 mg/0,8 ml x2amp-strzyk</t>
  </si>
  <si>
    <t>Razem</t>
  </si>
  <si>
    <t>Załącznik nr 6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</si>
</sst>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zł&quot;"/>
    <numFmt numFmtId="165" formatCode="&quot; &quot;#,##0.00&quot;    &quot;;&quot;-&quot;#,##0.00&quot;    &quot;;&quot; -&quot;00&quot;    &quot;;&quot; &quot;@&quot; &quot;"/>
    <numFmt numFmtId="166" formatCode="&quot; &quot;#,##0.00&quot; zł &quot;;&quot;-&quot;#,##0.00&quot; zł &quot;;&quot; -&quot;00&quot; zł &quot;;&quot; &quot;@&quot; &quot;"/>
  </numFmts>
  <fonts count="8" x14ac:knownFonts="1">
    <font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sz val="9"/>
      <color rgb="FF000000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165" fontId="5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0" fontId="7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6" fillId="0" borderId="0" applyNumberFormat="0" applyFill="0" applyBorder="0" applyAlignment="0" applyProtection="0"/>
    <xf numFmtId="0" fontId="6" fillId="0" borderId="0" applyNumberFormat="0" applyBorder="0" applyProtection="0"/>
    <xf numFmtId="0" fontId="6" fillId="0" borderId="0" applyNumberFormat="0" applyBorder="0" applyProtection="0"/>
    <xf numFmtId="9" fontId="5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166" fontId="5" fillId="0" borderId="0" applyFill="0" applyBorder="0" applyAlignment="0" applyProtection="0"/>
    <xf numFmtId="166" fontId="6" fillId="0" borderId="0" applyFill="0" applyBorder="0" applyAlignment="0" applyProtection="0"/>
  </cellStyleXfs>
  <cellXfs count="37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Border="1" applyAlignment="1">
      <alignment textRotation="90"/>
    </xf>
    <xf numFmtId="1" fontId="1" fillId="0" borderId="0" xfId="0" applyNumberFormat="1" applyFont="1" applyBorder="1" applyAlignment="1">
      <alignment horizontal="center" textRotation="90"/>
    </xf>
    <xf numFmtId="2" fontId="1" fillId="0" borderId="0" xfId="0" applyNumberFormat="1" applyFont="1" applyBorder="1" applyAlignment="1">
      <alignment textRotation="90"/>
    </xf>
    <xf numFmtId="2" fontId="1" fillId="0" borderId="0" xfId="0" applyNumberFormat="1" applyFont="1" applyFill="1" applyBorder="1" applyAlignment="1">
      <alignment textRotation="90"/>
    </xf>
    <xf numFmtId="0" fontId="1" fillId="0" borderId="0" xfId="0" applyFont="1" applyAlignment="1">
      <alignment textRotation="90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9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2" fontId="2" fillId="0" borderId="0" xfId="0" applyNumberFormat="1" applyFont="1" applyBorder="1" applyAlignment="1"/>
    <xf numFmtId="0" fontId="0" fillId="0" borderId="0" xfId="0" applyBorder="1"/>
    <xf numFmtId="0" fontId="2" fillId="0" borderId="0" xfId="0" applyFont="1" applyBorder="1" applyAlignment="1">
      <alignment horizontal="left" vertical="top"/>
    </xf>
    <xf numFmtId="0" fontId="0" fillId="0" borderId="0" xfId="0" applyFont="1"/>
    <xf numFmtId="0" fontId="6" fillId="0" borderId="2" xfId="11" applyFont="1" applyFill="1" applyBorder="1" applyAlignment="1">
      <alignment horizontal="center" vertical="center"/>
    </xf>
    <xf numFmtId="0" fontId="6" fillId="0" borderId="2" xfId="11" applyFont="1" applyFill="1" applyBorder="1" applyAlignment="1">
      <alignment horizontal="left" vertical="center" wrapText="1" shrinkToFit="1"/>
    </xf>
    <xf numFmtId="0" fontId="6" fillId="0" borderId="2" xfId="11" applyFont="1" applyFill="1" applyBorder="1" applyAlignment="1">
      <alignment horizontal="center" vertical="center" wrapText="1"/>
    </xf>
    <xf numFmtId="0" fontId="5" fillId="0" borderId="2" xfId="11" applyFont="1" applyFill="1" applyBorder="1" applyAlignment="1">
      <alignment horizontal="left" vertical="center" wrapText="1" shrinkToFit="1"/>
    </xf>
    <xf numFmtId="0" fontId="6" fillId="0" borderId="2" xfId="10" applyFont="1" applyFill="1" applyBorder="1" applyAlignment="1">
      <alignment horizontal="left" vertical="center" wrapText="1"/>
    </xf>
    <xf numFmtId="0" fontId="6" fillId="0" borderId="0" xfId="11" applyFont="1" applyFill="1" applyBorder="1" applyAlignment="1">
      <alignment horizontal="center" vertical="center"/>
    </xf>
    <xf numFmtId="0" fontId="6" fillId="0" borderId="0" xfId="10" applyFont="1" applyFill="1" applyBorder="1" applyAlignment="1">
      <alignment horizontal="left" vertical="center" wrapText="1"/>
    </xf>
    <xf numFmtId="0" fontId="6" fillId="0" borderId="0" xfId="10" applyFont="1" applyFill="1" applyBorder="1" applyAlignment="1">
      <alignment horizontal="center" vertical="center"/>
    </xf>
    <xf numFmtId="1" fontId="6" fillId="0" borderId="0" xfId="4" applyNumberFormat="1" applyFont="1" applyFill="1" applyBorder="1" applyAlignment="1">
      <alignment horizontal="center" vertical="center"/>
    </xf>
    <xf numFmtId="0" fontId="6" fillId="0" borderId="2" xfId="11" applyFont="1" applyFill="1" applyBorder="1" applyAlignment="1">
      <alignment horizontal="center" vertical="center" wrapText="1"/>
    </xf>
    <xf numFmtId="0" fontId="6" fillId="0" borderId="2" xfId="10" applyFont="1" applyFill="1" applyBorder="1" applyAlignment="1">
      <alignment horizontal="center" vertical="center"/>
    </xf>
    <xf numFmtId="1" fontId="6" fillId="0" borderId="2" xfId="5" applyNumberFormat="1" applyFont="1" applyFill="1" applyBorder="1" applyAlignment="1">
      <alignment horizontal="center" vertical="center"/>
    </xf>
    <xf numFmtId="1" fontId="6" fillId="0" borderId="2" xfId="4" applyNumberFormat="1" applyFont="1" applyFill="1" applyBorder="1" applyAlignment="1">
      <alignment horizontal="center" vertical="center"/>
    </xf>
    <xf numFmtId="0" fontId="4" fillId="0" borderId="2" xfId="1" applyFill="1" applyBorder="1" applyAlignment="1">
      <alignment horizontal="left" vertical="center" wrapText="1"/>
    </xf>
    <xf numFmtId="0" fontId="6" fillId="0" borderId="2" xfId="1" applyFont="1" applyFill="1" applyBorder="1" applyAlignment="1">
      <alignment wrapText="1"/>
    </xf>
  </cellXfs>
  <cellStyles count="17">
    <cellStyle name="Dziesiętny 2" xfId="3"/>
    <cellStyle name="Dziesiętny 3" xfId="4"/>
    <cellStyle name="Dziesiętny 4" xfId="5"/>
    <cellStyle name="Dziesiętny 5" xfId="2"/>
    <cellStyle name="Normalny" xfId="0" builtinId="0"/>
    <cellStyle name="Normalny 2" xfId="6"/>
    <cellStyle name="Normalny 3" xfId="7"/>
    <cellStyle name="Normalny 4" xfId="8"/>
    <cellStyle name="Normalny 5" xfId="9"/>
    <cellStyle name="Normalny 6" xfId="10"/>
    <cellStyle name="Normalny 7" xfId="11"/>
    <cellStyle name="Normalny 8" xfId="1"/>
    <cellStyle name="Procentowy 2" xfId="12"/>
    <cellStyle name="Procentowy 3" xfId="13"/>
    <cellStyle name="Procentowy 4" xfId="14"/>
    <cellStyle name="Walutowy 2" xfId="15"/>
    <cellStyle name="Walutowy 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3"/>
  <sheetViews>
    <sheetView tabSelected="1" view="pageBreakPreview" zoomScaleNormal="100" zoomScaleSheetLayoutView="100" workbookViewId="0">
      <selection activeCell="J7" sqref="J7"/>
    </sheetView>
  </sheetViews>
  <sheetFormatPr defaultRowHeight="15" x14ac:dyDescent="0.25"/>
  <cols>
    <col min="1" max="1" width="6.140625" customWidth="1"/>
    <col min="2" max="2" width="40.140625" customWidth="1"/>
    <col min="3" max="3" width="21.140625" customWidth="1"/>
    <col min="4" max="4" width="6.85546875" customWidth="1"/>
    <col min="5" max="5" width="6.7109375" customWidth="1"/>
    <col min="6" max="6" width="5" bestFit="1" customWidth="1"/>
    <col min="7" max="7" width="12.5703125" bestFit="1" customWidth="1"/>
    <col min="8" max="8" width="11.140625" bestFit="1" customWidth="1"/>
    <col min="9" max="9" width="13.28515625" bestFit="1" customWidth="1"/>
    <col min="10" max="10" width="14" bestFit="1" customWidth="1"/>
  </cols>
  <sheetData>
    <row r="2" spans="1:11" ht="15" customHeight="1" x14ac:dyDescent="0.25">
      <c r="A2" s="20" t="s">
        <v>15</v>
      </c>
      <c r="B2" s="7"/>
      <c r="C2" s="8" t="s">
        <v>13</v>
      </c>
      <c r="D2" s="8"/>
      <c r="E2" s="9"/>
      <c r="F2" s="10"/>
      <c r="G2" s="11"/>
      <c r="H2" s="10"/>
      <c r="I2" s="18" t="s">
        <v>28</v>
      </c>
      <c r="J2" s="12"/>
    </row>
    <row r="3" spans="1:11" x14ac:dyDescent="0.25">
      <c r="C3" s="21" t="s">
        <v>14</v>
      </c>
    </row>
    <row r="5" spans="1:11" x14ac:dyDescent="0.25">
      <c r="A5" s="1" t="s">
        <v>0</v>
      </c>
      <c r="B5" s="13" t="s">
        <v>24</v>
      </c>
      <c r="C5" s="1" t="s">
        <v>1</v>
      </c>
      <c r="D5" s="1" t="s">
        <v>2</v>
      </c>
      <c r="E5" s="1" t="s">
        <v>11</v>
      </c>
      <c r="F5" s="1" t="s">
        <v>10</v>
      </c>
      <c r="G5" s="1" t="s">
        <v>3</v>
      </c>
      <c r="H5" s="1" t="s">
        <v>4</v>
      </c>
      <c r="I5" s="2" t="s">
        <v>5</v>
      </c>
      <c r="J5" s="2" t="s">
        <v>6</v>
      </c>
    </row>
    <row r="6" spans="1:11" ht="63.75" x14ac:dyDescent="0.25">
      <c r="A6" s="22">
        <v>1</v>
      </c>
      <c r="B6" s="23" t="s">
        <v>16</v>
      </c>
      <c r="C6" s="1"/>
      <c r="D6" s="31" t="s">
        <v>7</v>
      </c>
      <c r="E6" s="1"/>
      <c r="F6" s="33">
        <v>20</v>
      </c>
      <c r="G6" s="1"/>
      <c r="H6" s="1"/>
      <c r="I6" s="2"/>
      <c r="J6" s="2"/>
    </row>
    <row r="7" spans="1:11" ht="63.75" x14ac:dyDescent="0.25">
      <c r="A7" s="24">
        <v>2</v>
      </c>
      <c r="B7" s="23" t="s">
        <v>17</v>
      </c>
      <c r="C7" s="1"/>
      <c r="D7" s="31" t="s">
        <v>7</v>
      </c>
      <c r="E7" s="1"/>
      <c r="F7" s="33">
        <v>400</v>
      </c>
      <c r="G7" s="1"/>
      <c r="H7" s="1"/>
      <c r="I7" s="2"/>
      <c r="J7" s="2"/>
    </row>
    <row r="8" spans="1:11" ht="51" x14ac:dyDescent="0.25">
      <c r="A8" s="22">
        <v>3</v>
      </c>
      <c r="B8" s="23" t="s">
        <v>18</v>
      </c>
      <c r="C8" s="1"/>
      <c r="D8" s="31" t="s">
        <v>7</v>
      </c>
      <c r="E8" s="1"/>
      <c r="F8" s="33">
        <v>104</v>
      </c>
      <c r="G8" s="1"/>
      <c r="H8" s="1"/>
      <c r="I8" s="2"/>
      <c r="J8" s="2"/>
    </row>
    <row r="9" spans="1:11" ht="25.5" x14ac:dyDescent="0.25">
      <c r="A9" s="22">
        <v>4</v>
      </c>
      <c r="B9" s="25" t="s">
        <v>19</v>
      </c>
      <c r="C9" s="1"/>
      <c r="D9" s="31" t="s">
        <v>22</v>
      </c>
      <c r="E9" s="1"/>
      <c r="F9" s="33">
        <v>50</v>
      </c>
      <c r="G9" s="1"/>
      <c r="H9" s="1"/>
      <c r="I9" s="2"/>
      <c r="J9" s="2"/>
    </row>
    <row r="10" spans="1:11" ht="38.25" x14ac:dyDescent="0.25">
      <c r="A10" s="22">
        <v>5</v>
      </c>
      <c r="B10" s="26" t="s">
        <v>20</v>
      </c>
      <c r="C10" s="1"/>
      <c r="D10" s="32" t="s">
        <v>7</v>
      </c>
      <c r="E10" s="1"/>
      <c r="F10" s="34">
        <v>80</v>
      </c>
      <c r="G10" s="1"/>
      <c r="H10" s="1"/>
      <c r="I10" s="2"/>
      <c r="J10" s="2"/>
    </row>
    <row r="11" spans="1:11" ht="25.5" x14ac:dyDescent="0.25">
      <c r="A11" s="22">
        <v>6</v>
      </c>
      <c r="B11" s="26" t="s">
        <v>21</v>
      </c>
      <c r="C11" s="1"/>
      <c r="D11" s="32" t="s">
        <v>23</v>
      </c>
      <c r="E11" s="3"/>
      <c r="F11" s="34">
        <v>300</v>
      </c>
      <c r="G11" s="2"/>
      <c r="H11" s="2"/>
      <c r="I11" s="2"/>
      <c r="J11" s="2"/>
    </row>
    <row r="12" spans="1:11" x14ac:dyDescent="0.25">
      <c r="A12" s="27"/>
      <c r="B12" s="28"/>
      <c r="C12" s="6"/>
      <c r="D12" s="29"/>
      <c r="E12" s="16"/>
      <c r="F12" s="30"/>
      <c r="G12" s="17"/>
      <c r="H12" s="2" t="s">
        <v>27</v>
      </c>
      <c r="I12" s="2"/>
      <c r="J12" s="2"/>
    </row>
    <row r="13" spans="1:11" x14ac:dyDescent="0.25">
      <c r="A13" s="6"/>
      <c r="B13" s="15"/>
      <c r="C13" s="6"/>
      <c r="D13" s="6"/>
      <c r="E13" s="16"/>
      <c r="F13" s="6"/>
      <c r="G13" s="17"/>
      <c r="H13" s="17"/>
      <c r="I13" s="17"/>
      <c r="J13" s="17"/>
      <c r="K13" s="19"/>
    </row>
    <row r="14" spans="1:11" x14ac:dyDescent="0.25">
      <c r="A14" s="4"/>
      <c r="B14" s="14"/>
      <c r="C14" s="4"/>
      <c r="D14" s="4"/>
      <c r="E14" s="4"/>
      <c r="F14" s="4"/>
      <c r="G14" s="17"/>
      <c r="H14" s="17"/>
      <c r="I14" s="17"/>
      <c r="J14" s="17"/>
      <c r="K14" s="19"/>
    </row>
    <row r="15" spans="1:11" x14ac:dyDescent="0.25">
      <c r="A15" s="1" t="s">
        <v>0</v>
      </c>
      <c r="B15" s="13" t="s">
        <v>8</v>
      </c>
      <c r="C15" s="1" t="s">
        <v>1</v>
      </c>
      <c r="D15" s="1" t="s">
        <v>2</v>
      </c>
      <c r="E15" s="1" t="s">
        <v>12</v>
      </c>
      <c r="F15" s="1" t="s">
        <v>10</v>
      </c>
      <c r="G15" s="2" t="s">
        <v>3</v>
      </c>
      <c r="H15" s="2" t="s">
        <v>4</v>
      </c>
      <c r="I15" s="2" t="s">
        <v>5</v>
      </c>
      <c r="J15" s="2" t="s">
        <v>6</v>
      </c>
    </row>
    <row r="16" spans="1:11" x14ac:dyDescent="0.25">
      <c r="A16" s="1">
        <v>1</v>
      </c>
      <c r="B16" s="35" t="s">
        <v>25</v>
      </c>
      <c r="C16" s="1"/>
      <c r="D16" s="1" t="s">
        <v>7</v>
      </c>
      <c r="E16" s="3">
        <v>0.08</v>
      </c>
      <c r="F16" s="1">
        <v>50</v>
      </c>
      <c r="G16" s="2">
        <v>0</v>
      </c>
      <c r="H16" s="2">
        <f t="shared" ref="H16:H20" si="0">G16*1.08</f>
        <v>0</v>
      </c>
      <c r="I16" s="2">
        <f t="shared" ref="I16:I20" si="1">G16*F16</f>
        <v>0</v>
      </c>
      <c r="J16" s="2">
        <f t="shared" ref="J16:J20" si="2">H16*F16</f>
        <v>0</v>
      </c>
    </row>
    <row r="17" spans="1:10" x14ac:dyDescent="0.25">
      <c r="A17" s="6"/>
      <c r="B17" s="15"/>
      <c r="C17" s="6"/>
      <c r="D17" s="6"/>
      <c r="E17" s="16"/>
      <c r="F17" s="6"/>
      <c r="G17" s="17"/>
      <c r="H17" s="17"/>
      <c r="I17" s="17"/>
      <c r="J17" s="17"/>
    </row>
    <row r="18" spans="1:10" x14ac:dyDescent="0.25">
      <c r="A18" s="4"/>
      <c r="B18" s="14"/>
      <c r="C18" s="4"/>
      <c r="D18" s="4"/>
      <c r="E18" s="4"/>
      <c r="F18" s="4"/>
      <c r="G18" s="5"/>
      <c r="H18" s="17"/>
      <c r="I18" s="17"/>
      <c r="J18" s="17"/>
    </row>
    <row r="19" spans="1:10" x14ac:dyDescent="0.25">
      <c r="A19" s="1" t="s">
        <v>0</v>
      </c>
      <c r="B19" s="13" t="s">
        <v>9</v>
      </c>
      <c r="C19" s="1" t="s">
        <v>1</v>
      </c>
      <c r="D19" s="1" t="s">
        <v>2</v>
      </c>
      <c r="E19" s="1" t="s">
        <v>12</v>
      </c>
      <c r="F19" s="1" t="s">
        <v>10</v>
      </c>
      <c r="G19" s="2" t="s">
        <v>3</v>
      </c>
      <c r="H19" s="2" t="s">
        <v>4</v>
      </c>
      <c r="I19" s="2" t="s">
        <v>5</v>
      </c>
      <c r="J19" s="2" t="s">
        <v>6</v>
      </c>
    </row>
    <row r="20" spans="1:10" ht="26.25" x14ac:dyDescent="0.25">
      <c r="A20" s="1">
        <v>1</v>
      </c>
      <c r="B20" s="36" t="s">
        <v>26</v>
      </c>
      <c r="C20" s="1"/>
      <c r="D20" s="1" t="s">
        <v>7</v>
      </c>
      <c r="E20" s="3">
        <v>0.08</v>
      </c>
      <c r="F20" s="1">
        <v>225</v>
      </c>
      <c r="G20" s="2">
        <v>0</v>
      </c>
      <c r="H20" s="2">
        <f t="shared" si="0"/>
        <v>0</v>
      </c>
      <c r="I20" s="2">
        <f t="shared" si="1"/>
        <v>0</v>
      </c>
      <c r="J20" s="2">
        <f t="shared" si="2"/>
        <v>0</v>
      </c>
    </row>
    <row r="21" spans="1:10" x14ac:dyDescent="0.25">
      <c r="A21" s="6"/>
      <c r="B21" s="15"/>
      <c r="C21" s="6"/>
      <c r="D21" s="6"/>
      <c r="E21" s="16"/>
      <c r="F21" s="6"/>
      <c r="G21" s="17"/>
      <c r="H21" s="17"/>
      <c r="I21" s="17"/>
      <c r="J21" s="17"/>
    </row>
    <row r="22" spans="1:10" x14ac:dyDescent="0.25">
      <c r="A22" s="4"/>
      <c r="B22" s="14"/>
      <c r="C22" s="4"/>
      <c r="D22" s="4"/>
      <c r="E22" s="4"/>
      <c r="F22" s="4"/>
      <c r="G22" s="5"/>
      <c r="H22" s="17"/>
      <c r="I22" s="17"/>
      <c r="J22" s="17"/>
    </row>
    <row r="23" spans="1:10" x14ac:dyDescent="0.25">
      <c r="A23" s="4"/>
      <c r="B23" s="4"/>
      <c r="C23" s="4"/>
      <c r="D23" s="4"/>
      <c r="E23" s="4"/>
      <c r="F23" s="4"/>
      <c r="G23" s="6"/>
      <c r="H23" s="6"/>
      <c r="I23" s="17"/>
      <c r="J23" s="17"/>
    </row>
  </sheetData>
  <pageMargins left="0.43307086614173229" right="0.23622047244094488" top="0.55118110236220474" bottom="0.55118110236220474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P04</vt:lpstr>
      <vt:lpstr>Arkusz3</vt:lpstr>
      <vt:lpstr>'P04'!Obszar_wydruku</vt:lpstr>
    </vt:vector>
  </TitlesOfParts>
  <Company>PZOZ Starachowice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2017-12-21T06:16:19Z</cp:lastPrinted>
  <dcterms:created xsi:type="dcterms:W3CDTF">2017-12-20T06:45:40Z</dcterms:created>
  <dcterms:modified xsi:type="dcterms:W3CDTF">2018-01-29T09:39:11Z</dcterms:modified>
</cp:coreProperties>
</file>