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05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Arkusz1!$A$1:$K$43</definedName>
  </definedNames>
  <calcPr calcId="145621"/>
</workbook>
</file>

<file path=xl/calcChain.xml><?xml version="1.0" encoding="utf-8"?>
<calcChain xmlns="http://schemas.openxmlformats.org/spreadsheetml/2006/main">
  <c r="K42" i="1" l="1"/>
  <c r="I42" i="1"/>
  <c r="H42" i="1"/>
  <c r="I37" i="1"/>
  <c r="H37" i="1"/>
  <c r="K37" i="1" s="1"/>
  <c r="J37" i="1" s="1"/>
  <c r="J42" i="1" l="1"/>
  <c r="I32" i="1"/>
  <c r="H32" i="1"/>
  <c r="K32" i="1" s="1"/>
  <c r="I27" i="1"/>
  <c r="H27" i="1"/>
  <c r="K27" i="1" s="1"/>
  <c r="I21" i="1"/>
  <c r="H21" i="1"/>
  <c r="K21" i="1" s="1"/>
  <c r="I16" i="1"/>
  <c r="H16" i="1"/>
  <c r="K16" i="1" s="1"/>
  <c r="J16" i="1" s="1"/>
  <c r="I11" i="1"/>
  <c r="H11" i="1"/>
  <c r="K11" i="1" s="1"/>
  <c r="I6" i="1"/>
  <c r="H6" i="1"/>
  <c r="K6" i="1" s="1"/>
  <c r="J6" i="1" s="1"/>
  <c r="J32" i="1" l="1"/>
  <c r="J27" i="1"/>
  <c r="J21" i="1"/>
  <c r="J11" i="1"/>
</calcChain>
</file>

<file path=xl/sharedStrings.xml><?xml version="1.0" encoding="utf-8"?>
<sst xmlns="http://schemas.openxmlformats.org/spreadsheetml/2006/main" count="122" uniqueCount="30">
  <si>
    <t>Zadanie nr  1 - Diatermię chirurgiczną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</si>
  <si>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</si>
  <si>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</si>
  <si>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</si>
  <si>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</si>
  <si>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</si>
  <si>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</si>
  <si>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</si>
  <si>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cena jednostkowa brutto</t>
  </si>
  <si>
    <t>Wartość netto</t>
  </si>
  <si>
    <t>Wartość brutto</t>
  </si>
  <si>
    <t>Diatermię chirurgiczną</t>
  </si>
  <si>
    <t>RAZEM</t>
  </si>
  <si>
    <t>Wartość VAT</t>
  </si>
  <si>
    <t>Zadanie nr  2 - pompy strzykawkowe</t>
  </si>
  <si>
    <t>Pompy strzykawkowe</t>
  </si>
  <si>
    <t>Zadanie nr  3 - stacje dokujące z  pompami strzykawkowymi</t>
  </si>
  <si>
    <t>Zadanie nr  4 - pompy objętościowe</t>
  </si>
  <si>
    <t>Pompy objętościowe</t>
  </si>
  <si>
    <t>Zadanie nr  5 - Wózek medyczny (ratowniczy) z akcesoriami i z nadstawką</t>
  </si>
  <si>
    <t>Wózek medyczny (ratowniczy) z akcesoriami i z nadstawką</t>
  </si>
  <si>
    <t>Zadanie nr  6 - Wózek medyczny (ratowniczy) z dodatkowym, wysuwanym blatem bocznym</t>
  </si>
  <si>
    <t xml:space="preserve">Zadanie nr  7 - Automatyczne urządzenie do kompresji  klatki piersiowej w trakcie resuscytacji </t>
  </si>
  <si>
    <t xml:space="preserve">Automatyczne urządzenie do kompresji  klatki piersiowej w trakcie resuscytacji </t>
  </si>
  <si>
    <t xml:space="preserve">Zadanie nr  8 - Materac przeciwodleżynowy z pompą </t>
  </si>
  <si>
    <t xml:space="preserve">Materac przeciwodleżynowy z pompą </t>
  </si>
  <si>
    <t>Szczegółowa wycena - załącznik nr 9 do SIWZ</t>
  </si>
  <si>
    <t>Sprawa ne P/44/11/2020/SM-RPO</t>
  </si>
  <si>
    <t>szt.</t>
  </si>
  <si>
    <t>Stacje dokujące na 4 pompy strzykawkowe z  pompami strzykawkowymi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</si>
</sst>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31" zoomScaleNormal="100" workbookViewId="0">
      <selection activeCell="E42" sqref="E42"/>
    </sheetView>
  </sheetViews>
  <sheetFormatPr defaultRowHeight="15" x14ac:dyDescent="0.25"/>
  <cols>
    <col min="1" max="1" width="6.28515625" customWidth="1"/>
    <col min="2" max="2" width="31" customWidth="1"/>
    <col min="3" max="3" width="11.7109375" customWidth="1"/>
    <col min="6" max="6" width="11.7109375" customWidth="1"/>
    <col min="8" max="8" width="11" customWidth="1"/>
    <col min="9" max="9" width="11.5703125" customWidth="1"/>
    <col min="11" max="11" width="13.28515625" customWidth="1"/>
  </cols>
  <sheetData>
    <row r="1" spans="1:11" x14ac:dyDescent="0.25">
      <c r="A1" s="27" t="s">
        <v>27</v>
      </c>
    </row>
    <row r="2" spans="1:11" x14ac:dyDescent="0.25">
      <c r="C2" s="26" t="s">
        <v>26</v>
      </c>
    </row>
    <row r="4" spans="1:11" ht="24.75" x14ac:dyDescent="0.25">
      <c r="A4" s="1"/>
      <c r="B4" s="5" t="s">
        <v>0</v>
      </c>
      <c r="C4" s="2"/>
      <c r="D4" s="3"/>
      <c r="E4" s="3"/>
      <c r="F4" s="1"/>
      <c r="G4" s="3"/>
      <c r="H4" s="3"/>
      <c r="I4" s="1"/>
      <c r="J4" s="1"/>
      <c r="K4" s="4"/>
    </row>
    <row r="5" spans="1:11" ht="48" x14ac:dyDescent="0.25">
      <c r="A5" s="8" t="s">
        <v>1</v>
      </c>
      <c r="B5" s="8" t="s">
        <v>2</v>
      </c>
      <c r="C5" s="9" t="s">
        <v>3</v>
      </c>
      <c r="D5" s="8" t="s">
        <v>4</v>
      </c>
      <c r="E5" s="9" t="s">
        <v>5</v>
      </c>
      <c r="F5" s="9" t="s">
        <v>6</v>
      </c>
      <c r="G5" s="8" t="s">
        <v>7</v>
      </c>
      <c r="H5" s="10" t="s">
        <v>8</v>
      </c>
      <c r="I5" s="9" t="s">
        <v>9</v>
      </c>
      <c r="J5" s="9" t="s">
        <v>13</v>
      </c>
      <c r="K5" s="9" t="s">
        <v>10</v>
      </c>
    </row>
    <row r="6" spans="1:11" x14ac:dyDescent="0.25">
      <c r="A6" s="11">
        <v>1</v>
      </c>
      <c r="B6" s="12" t="s">
        <v>11</v>
      </c>
      <c r="C6" s="12"/>
      <c r="D6" s="13" t="s">
        <v>28</v>
      </c>
      <c r="E6" s="13">
        <v>1</v>
      </c>
      <c r="F6" s="14">
        <v>0</v>
      </c>
      <c r="G6" s="15">
        <v>0.08</v>
      </c>
      <c r="H6" s="13">
        <f>F6*G6+F6</f>
        <v>0</v>
      </c>
      <c r="I6" s="16">
        <f>E6*F6</f>
        <v>0</v>
      </c>
      <c r="J6" s="16">
        <f>K6-I6</f>
        <v>0</v>
      </c>
      <c r="K6" s="17">
        <f>E6*H6</f>
        <v>0</v>
      </c>
    </row>
    <row r="7" spans="1:11" x14ac:dyDescent="0.25">
      <c r="A7" s="6"/>
      <c r="B7" s="6"/>
      <c r="C7" s="6"/>
      <c r="D7" s="7"/>
      <c r="E7" s="7"/>
      <c r="F7" s="18" t="s">
        <v>12</v>
      </c>
      <c r="G7" s="19"/>
      <c r="H7" s="19"/>
      <c r="I7" s="20">
        <v>0</v>
      </c>
      <c r="J7" s="20">
        <v>0</v>
      </c>
      <c r="K7" s="20">
        <v>0</v>
      </c>
    </row>
    <row r="9" spans="1:11" ht="24.75" x14ac:dyDescent="0.25">
      <c r="A9" s="21"/>
      <c r="B9" s="22" t="s">
        <v>14</v>
      </c>
      <c r="C9" s="23"/>
      <c r="D9" s="24"/>
      <c r="E9" s="24"/>
      <c r="F9" s="21"/>
      <c r="G9" s="24"/>
      <c r="H9" s="24"/>
      <c r="I9" s="21"/>
      <c r="J9" s="21"/>
      <c r="K9" s="25"/>
    </row>
    <row r="10" spans="1:11" ht="48" x14ac:dyDescent="0.25">
      <c r="A10" s="8" t="s">
        <v>1</v>
      </c>
      <c r="B10" s="8" t="s">
        <v>2</v>
      </c>
      <c r="C10" s="9" t="s">
        <v>3</v>
      </c>
      <c r="D10" s="8" t="s">
        <v>4</v>
      </c>
      <c r="E10" s="9" t="s">
        <v>5</v>
      </c>
      <c r="F10" s="9" t="s">
        <v>6</v>
      </c>
      <c r="G10" s="8" t="s">
        <v>7</v>
      </c>
      <c r="H10" s="10" t="s">
        <v>8</v>
      </c>
      <c r="I10" s="9" t="s">
        <v>9</v>
      </c>
      <c r="J10" s="9" t="s">
        <v>13</v>
      </c>
      <c r="K10" s="9" t="s">
        <v>10</v>
      </c>
    </row>
    <row r="11" spans="1:11" x14ac:dyDescent="0.25">
      <c r="A11" s="11">
        <v>1</v>
      </c>
      <c r="B11" s="12" t="s">
        <v>15</v>
      </c>
      <c r="C11" s="12"/>
      <c r="D11" s="13" t="s">
        <v>28</v>
      </c>
      <c r="E11" s="13">
        <v>10</v>
      </c>
      <c r="F11" s="14">
        <v>0</v>
      </c>
      <c r="G11" s="15">
        <v>0.08</v>
      </c>
      <c r="H11" s="13">
        <f>F11*G11+F11</f>
        <v>0</v>
      </c>
      <c r="I11" s="16">
        <f>E11*F11</f>
        <v>0</v>
      </c>
      <c r="J11" s="16">
        <f>K11-I11</f>
        <v>0</v>
      </c>
      <c r="K11" s="17">
        <f>E11*H11</f>
        <v>0</v>
      </c>
    </row>
    <row r="12" spans="1:11" x14ac:dyDescent="0.25">
      <c r="A12" s="6"/>
      <c r="B12" s="6"/>
      <c r="C12" s="6"/>
      <c r="D12" s="7"/>
      <c r="E12" s="7"/>
      <c r="F12" s="18" t="s">
        <v>12</v>
      </c>
      <c r="G12" s="19"/>
      <c r="H12" s="19"/>
      <c r="I12" s="20">
        <v>0</v>
      </c>
      <c r="J12" s="20">
        <v>0</v>
      </c>
      <c r="K12" s="20">
        <v>0</v>
      </c>
    </row>
    <row r="14" spans="1:11" ht="24.75" x14ac:dyDescent="0.25">
      <c r="A14" s="1"/>
      <c r="B14" s="5" t="s">
        <v>16</v>
      </c>
      <c r="C14" s="2"/>
      <c r="D14" s="3"/>
      <c r="E14" s="3"/>
      <c r="F14" s="1"/>
      <c r="G14" s="3"/>
      <c r="H14" s="3"/>
      <c r="I14" s="1"/>
      <c r="J14" s="1"/>
      <c r="K14" s="4"/>
    </row>
    <row r="15" spans="1:11" ht="48" x14ac:dyDescent="0.25">
      <c r="A15" s="8" t="s">
        <v>1</v>
      </c>
      <c r="B15" s="8" t="s">
        <v>2</v>
      </c>
      <c r="C15" s="9" t="s">
        <v>3</v>
      </c>
      <c r="D15" s="8" t="s">
        <v>4</v>
      </c>
      <c r="E15" s="9" t="s">
        <v>5</v>
      </c>
      <c r="F15" s="9" t="s">
        <v>6</v>
      </c>
      <c r="G15" s="8" t="s">
        <v>7</v>
      </c>
      <c r="H15" s="10" t="s">
        <v>8</v>
      </c>
      <c r="I15" s="9" t="s">
        <v>9</v>
      </c>
      <c r="J15" s="9" t="s">
        <v>13</v>
      </c>
      <c r="K15" s="9" t="s">
        <v>10</v>
      </c>
    </row>
    <row r="16" spans="1:11" ht="36" x14ac:dyDescent="0.25">
      <c r="A16" s="11">
        <v>1</v>
      </c>
      <c r="B16" s="12" t="s">
        <v>29</v>
      </c>
      <c r="C16" s="12"/>
      <c r="D16" s="13" t="s">
        <v>28</v>
      </c>
      <c r="E16" s="13">
        <v>14</v>
      </c>
      <c r="F16" s="14">
        <v>0</v>
      </c>
      <c r="G16" s="15">
        <v>0.08</v>
      </c>
      <c r="H16" s="13">
        <f>F16*G16+F16</f>
        <v>0</v>
      </c>
      <c r="I16" s="16">
        <f>E16*F16</f>
        <v>0</v>
      </c>
      <c r="J16" s="16">
        <f>K16-I16</f>
        <v>0</v>
      </c>
      <c r="K16" s="17">
        <f>E16*H16</f>
        <v>0</v>
      </c>
    </row>
    <row r="17" spans="1:11" x14ac:dyDescent="0.25">
      <c r="A17" s="6"/>
      <c r="B17" s="6"/>
      <c r="C17" s="6"/>
      <c r="D17" s="7"/>
      <c r="E17" s="7"/>
      <c r="F17" s="18" t="s">
        <v>12</v>
      </c>
      <c r="G17" s="19"/>
      <c r="H17" s="19"/>
      <c r="I17" s="20">
        <v>0</v>
      </c>
      <c r="J17" s="20">
        <v>0</v>
      </c>
      <c r="K17" s="20">
        <v>0</v>
      </c>
    </row>
    <row r="19" spans="1:11" x14ac:dyDescent="0.25">
      <c r="A19" s="21"/>
      <c r="B19" s="22" t="s">
        <v>17</v>
      </c>
      <c r="C19" s="23"/>
      <c r="D19" s="24"/>
      <c r="E19" s="24"/>
      <c r="F19" s="21"/>
      <c r="G19" s="24"/>
      <c r="H19" s="24"/>
      <c r="I19" s="21"/>
      <c r="J19" s="21"/>
      <c r="K19" s="25"/>
    </row>
    <row r="20" spans="1:11" ht="48" x14ac:dyDescent="0.25">
      <c r="A20" s="8" t="s">
        <v>1</v>
      </c>
      <c r="B20" s="8" t="s">
        <v>2</v>
      </c>
      <c r="C20" s="9" t="s">
        <v>3</v>
      </c>
      <c r="D20" s="8" t="s">
        <v>4</v>
      </c>
      <c r="E20" s="9" t="s">
        <v>5</v>
      </c>
      <c r="F20" s="9" t="s">
        <v>6</v>
      </c>
      <c r="G20" s="8" t="s">
        <v>7</v>
      </c>
      <c r="H20" s="10" t="s">
        <v>8</v>
      </c>
      <c r="I20" s="9" t="s">
        <v>9</v>
      </c>
      <c r="J20" s="9" t="s">
        <v>13</v>
      </c>
      <c r="K20" s="9" t="s">
        <v>10</v>
      </c>
    </row>
    <row r="21" spans="1:11" x14ac:dyDescent="0.25">
      <c r="A21" s="11">
        <v>1</v>
      </c>
      <c r="B21" s="12" t="s">
        <v>18</v>
      </c>
      <c r="C21" s="12"/>
      <c r="D21" s="13" t="s">
        <v>28</v>
      </c>
      <c r="E21" s="13">
        <v>23</v>
      </c>
      <c r="F21" s="14">
        <v>0</v>
      </c>
      <c r="G21" s="15">
        <v>0.08</v>
      </c>
      <c r="H21" s="13">
        <f>F21*G21+F21</f>
        <v>0</v>
      </c>
      <c r="I21" s="16">
        <f>E21*F21</f>
        <v>0</v>
      </c>
      <c r="J21" s="16">
        <f>K21-I21</f>
        <v>0</v>
      </c>
      <c r="K21" s="17">
        <f>E21*H21</f>
        <v>0</v>
      </c>
    </row>
    <row r="22" spans="1:11" x14ac:dyDescent="0.25">
      <c r="A22" s="6"/>
      <c r="B22" s="6"/>
      <c r="C22" s="6"/>
      <c r="D22" s="7"/>
      <c r="E22" s="7"/>
      <c r="F22" s="18" t="s">
        <v>12</v>
      </c>
      <c r="G22" s="19"/>
      <c r="H22" s="19"/>
      <c r="I22" s="20">
        <v>0</v>
      </c>
      <c r="J22" s="20">
        <v>0</v>
      </c>
      <c r="K22" s="20">
        <v>0</v>
      </c>
    </row>
    <row r="25" spans="1:11" ht="36.75" x14ac:dyDescent="0.25">
      <c r="A25" s="21"/>
      <c r="B25" s="22" t="s">
        <v>19</v>
      </c>
      <c r="C25" s="23"/>
      <c r="D25" s="24"/>
      <c r="E25" s="24"/>
      <c r="F25" s="21"/>
      <c r="G25" s="24"/>
      <c r="H25" s="24"/>
      <c r="I25" s="21"/>
      <c r="J25" s="21"/>
      <c r="K25" s="25"/>
    </row>
    <row r="26" spans="1:11" ht="48" x14ac:dyDescent="0.25">
      <c r="A26" s="8" t="s">
        <v>1</v>
      </c>
      <c r="B26" s="8" t="s">
        <v>2</v>
      </c>
      <c r="C26" s="9" t="s">
        <v>3</v>
      </c>
      <c r="D26" s="8" t="s">
        <v>4</v>
      </c>
      <c r="E26" s="9" t="s">
        <v>5</v>
      </c>
      <c r="F26" s="9" t="s">
        <v>6</v>
      </c>
      <c r="G26" s="8" t="s">
        <v>7</v>
      </c>
      <c r="H26" s="10" t="s">
        <v>8</v>
      </c>
      <c r="I26" s="9" t="s">
        <v>9</v>
      </c>
      <c r="J26" s="9" t="s">
        <v>13</v>
      </c>
      <c r="K26" s="9" t="s">
        <v>10</v>
      </c>
    </row>
    <row r="27" spans="1:11" ht="24" x14ac:dyDescent="0.25">
      <c r="A27" s="11">
        <v>1</v>
      </c>
      <c r="B27" s="12" t="s">
        <v>20</v>
      </c>
      <c r="C27" s="12"/>
      <c r="D27" s="13" t="s">
        <v>28</v>
      </c>
      <c r="E27" s="13">
        <v>1</v>
      </c>
      <c r="F27" s="14">
        <v>0</v>
      </c>
      <c r="G27" s="15">
        <v>0.08</v>
      </c>
      <c r="H27" s="13">
        <f>F27*G27+F27</f>
        <v>0</v>
      </c>
      <c r="I27" s="16">
        <f>E27*F27</f>
        <v>0</v>
      </c>
      <c r="J27" s="16">
        <f>K27-I27</f>
        <v>0</v>
      </c>
      <c r="K27" s="17">
        <f>E27*H27</f>
        <v>0</v>
      </c>
    </row>
    <row r="28" spans="1:11" x14ac:dyDescent="0.25">
      <c r="A28" s="6"/>
      <c r="B28" s="6"/>
      <c r="C28" s="6"/>
      <c r="D28" s="7"/>
      <c r="E28" s="7"/>
      <c r="F28" s="18" t="s">
        <v>12</v>
      </c>
      <c r="G28" s="19"/>
      <c r="H28" s="19"/>
      <c r="I28" s="20">
        <v>0</v>
      </c>
      <c r="J28" s="20">
        <v>0</v>
      </c>
      <c r="K28" s="20">
        <v>0</v>
      </c>
    </row>
    <row r="30" spans="1:11" ht="36.75" x14ac:dyDescent="0.25">
      <c r="A30" s="21"/>
      <c r="B30" s="22" t="s">
        <v>21</v>
      </c>
      <c r="C30" s="23"/>
      <c r="D30" s="24"/>
      <c r="E30" s="24"/>
      <c r="F30" s="21"/>
      <c r="G30" s="24"/>
      <c r="H30" s="24"/>
      <c r="I30" s="21"/>
      <c r="J30" s="21"/>
      <c r="K30" s="25"/>
    </row>
    <row r="31" spans="1:11" ht="48" x14ac:dyDescent="0.25">
      <c r="A31" s="8" t="s">
        <v>1</v>
      </c>
      <c r="B31" s="8" t="s">
        <v>2</v>
      </c>
      <c r="C31" s="9" t="s">
        <v>3</v>
      </c>
      <c r="D31" s="8" t="s">
        <v>4</v>
      </c>
      <c r="E31" s="9" t="s">
        <v>5</v>
      </c>
      <c r="F31" s="9" t="s">
        <v>6</v>
      </c>
      <c r="G31" s="8" t="s">
        <v>7</v>
      </c>
      <c r="H31" s="10" t="s">
        <v>8</v>
      </c>
      <c r="I31" s="9" t="s">
        <v>9</v>
      </c>
      <c r="J31" s="9" t="s">
        <v>13</v>
      </c>
      <c r="K31" s="9" t="s">
        <v>10</v>
      </c>
    </row>
    <row r="32" spans="1:11" ht="24" x14ac:dyDescent="0.25">
      <c r="A32" s="11">
        <v>1</v>
      </c>
      <c r="B32" s="12" t="s">
        <v>20</v>
      </c>
      <c r="C32" s="12"/>
      <c r="D32" s="13" t="s">
        <v>28</v>
      </c>
      <c r="E32" s="13">
        <v>1</v>
      </c>
      <c r="F32" s="14">
        <v>0</v>
      </c>
      <c r="G32" s="15">
        <v>0.08</v>
      </c>
      <c r="H32" s="13">
        <f>F32*G32+F32</f>
        <v>0</v>
      </c>
      <c r="I32" s="16">
        <f>E32*F32</f>
        <v>0</v>
      </c>
      <c r="J32" s="16">
        <f>K32-I32</f>
        <v>0</v>
      </c>
      <c r="K32" s="17">
        <f>E32*H32</f>
        <v>0</v>
      </c>
    </row>
    <row r="33" spans="1:11" x14ac:dyDescent="0.25">
      <c r="A33" s="6"/>
      <c r="B33" s="6"/>
      <c r="C33" s="6"/>
      <c r="D33" s="7"/>
      <c r="E33" s="7"/>
      <c r="F33" s="18" t="s">
        <v>12</v>
      </c>
      <c r="G33" s="19"/>
      <c r="H33" s="19"/>
      <c r="I33" s="20">
        <v>0</v>
      </c>
      <c r="J33" s="20">
        <v>0</v>
      </c>
      <c r="K33" s="20">
        <v>0</v>
      </c>
    </row>
    <row r="35" spans="1:11" ht="36.75" x14ac:dyDescent="0.25">
      <c r="A35" s="21"/>
      <c r="B35" s="22" t="s">
        <v>22</v>
      </c>
      <c r="C35" s="23"/>
      <c r="D35" s="24"/>
      <c r="E35" s="24"/>
      <c r="F35" s="21"/>
      <c r="G35" s="24"/>
      <c r="H35" s="24"/>
      <c r="I35" s="21"/>
      <c r="J35" s="21"/>
      <c r="K35" s="25"/>
    </row>
    <row r="36" spans="1:11" ht="48" x14ac:dyDescent="0.25">
      <c r="A36" s="8" t="s">
        <v>1</v>
      </c>
      <c r="B36" s="8" t="s">
        <v>2</v>
      </c>
      <c r="C36" s="9" t="s">
        <v>3</v>
      </c>
      <c r="D36" s="8" t="s">
        <v>4</v>
      </c>
      <c r="E36" s="9" t="s">
        <v>5</v>
      </c>
      <c r="F36" s="9" t="s">
        <v>6</v>
      </c>
      <c r="G36" s="8" t="s">
        <v>7</v>
      </c>
      <c r="H36" s="10" t="s">
        <v>8</v>
      </c>
      <c r="I36" s="9" t="s">
        <v>9</v>
      </c>
      <c r="J36" s="9" t="s">
        <v>13</v>
      </c>
      <c r="K36" s="9" t="s">
        <v>10</v>
      </c>
    </row>
    <row r="37" spans="1:11" ht="36" x14ac:dyDescent="0.25">
      <c r="A37" s="11">
        <v>1</v>
      </c>
      <c r="B37" s="12" t="s">
        <v>23</v>
      </c>
      <c r="C37" s="12"/>
      <c r="D37" s="13" t="s">
        <v>28</v>
      </c>
      <c r="E37" s="13">
        <v>1</v>
      </c>
      <c r="F37" s="14">
        <v>0</v>
      </c>
      <c r="G37" s="15">
        <v>0.08</v>
      </c>
      <c r="H37" s="13">
        <f>F37*G37+F37</f>
        <v>0</v>
      </c>
      <c r="I37" s="16">
        <f>E37*F37</f>
        <v>0</v>
      </c>
      <c r="J37" s="16">
        <f>K37-I37</f>
        <v>0</v>
      </c>
      <c r="K37" s="17">
        <f>E37*H37</f>
        <v>0</v>
      </c>
    </row>
    <row r="38" spans="1:11" x14ac:dyDescent="0.25">
      <c r="A38" s="6"/>
      <c r="B38" s="6"/>
      <c r="C38" s="6"/>
      <c r="D38" s="7"/>
      <c r="E38" s="7"/>
      <c r="F38" s="18" t="s">
        <v>12</v>
      </c>
      <c r="G38" s="19"/>
      <c r="H38" s="19"/>
      <c r="I38" s="20">
        <v>0</v>
      </c>
      <c r="J38" s="20">
        <v>0</v>
      </c>
      <c r="K38" s="20">
        <v>0</v>
      </c>
    </row>
    <row r="40" spans="1:11" ht="24.75" x14ac:dyDescent="0.25">
      <c r="A40" s="21"/>
      <c r="B40" s="22" t="s">
        <v>24</v>
      </c>
      <c r="C40" s="23"/>
      <c r="D40" s="24"/>
      <c r="E40" s="24"/>
      <c r="F40" s="21"/>
      <c r="G40" s="24"/>
      <c r="H40" s="24"/>
      <c r="I40" s="21"/>
      <c r="J40" s="21"/>
      <c r="K40" s="25"/>
    </row>
    <row r="41" spans="1:11" ht="48" x14ac:dyDescent="0.25">
      <c r="A41" s="8" t="s">
        <v>1</v>
      </c>
      <c r="B41" s="8" t="s">
        <v>2</v>
      </c>
      <c r="C41" s="9" t="s">
        <v>3</v>
      </c>
      <c r="D41" s="8" t="s">
        <v>4</v>
      </c>
      <c r="E41" s="9" t="s">
        <v>5</v>
      </c>
      <c r="F41" s="9" t="s">
        <v>6</v>
      </c>
      <c r="G41" s="8" t="s">
        <v>7</v>
      </c>
      <c r="H41" s="10" t="s">
        <v>8</v>
      </c>
      <c r="I41" s="9" t="s">
        <v>9</v>
      </c>
      <c r="J41" s="9" t="s">
        <v>13</v>
      </c>
      <c r="K41" s="9" t="s">
        <v>10</v>
      </c>
    </row>
    <row r="42" spans="1:11" x14ac:dyDescent="0.25">
      <c r="A42" s="11">
        <v>1</v>
      </c>
      <c r="B42" s="12" t="s">
        <v>25</v>
      </c>
      <c r="C42" s="12"/>
      <c r="D42" s="13" t="s">
        <v>28</v>
      </c>
      <c r="E42" s="28">
        <v>2</v>
      </c>
      <c r="F42" s="14">
        <v>0</v>
      </c>
      <c r="G42" s="15">
        <v>0.08</v>
      </c>
      <c r="H42" s="13">
        <f>F42*G42+F42</f>
        <v>0</v>
      </c>
      <c r="I42" s="16">
        <f>E42*F42</f>
        <v>0</v>
      </c>
      <c r="J42" s="16">
        <f>K42-I42</f>
        <v>0</v>
      </c>
      <c r="K42" s="17">
        <f>E42*H42</f>
        <v>0</v>
      </c>
    </row>
    <row r="43" spans="1:11" x14ac:dyDescent="0.25">
      <c r="A43" s="6"/>
      <c r="B43" s="6"/>
      <c r="C43" s="6"/>
      <c r="D43" s="7"/>
      <c r="E43" s="7"/>
      <c r="F43" s="18" t="s">
        <v>12</v>
      </c>
      <c r="G43" s="19"/>
      <c r="H43" s="19"/>
      <c r="I43" s="20">
        <v>0</v>
      </c>
      <c r="J43" s="20">
        <v>0</v>
      </c>
      <c r="K43" s="20">
        <v>0</v>
      </c>
    </row>
  </sheetData>
  <pageMargins left="0.7" right="0.7" top="0.75" bottom="0.75" header="0.3" footer="0.3"/>
  <pageSetup paperSize="9" scale="91" orientation="landscape" r:id="rId1"/>
  <rowBreaks count="1" manualBreakCount="1">
    <brk id="2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2020-12-28T12:46:33Z</cp:lastPrinted>
  <dcterms:created xsi:type="dcterms:W3CDTF">2020-11-27T09:10:45Z</dcterms:created>
  <dcterms:modified xsi:type="dcterms:W3CDTF">2021-01-13T11:00:07Z</dcterms:modified>
</cp:coreProperties>
</file>