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1500" windowWidth="20730" windowHeight="10650"/>
  </bookViews>
  <sheets>
    <sheet name="Arkusz1" sheetId="1" r:id="rId1"/>
  </sheets>
  <definedNames>
    <definedName name="_xlnm._FilterDatabase" localSheetId="0" hidden="1">Arkusz1!$G$1:$G$20</definedName>
    <definedName name="_xlnm.Print_Area" localSheetId="0">Arkusz1!$A$1:$L$13</definedName>
  </definedNames>
  <calcPr calcId="145621" iterateDelta="1E-4"/>
</workbook>
</file>

<file path=xl/calcChain.xml><?xml version="1.0" encoding="utf-8"?>
<calcChain xmlns="http://schemas.openxmlformats.org/spreadsheetml/2006/main">
  <c r="I7" i="1" l="1"/>
  <c r="J12" i="1" l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L7" i="1"/>
  <c r="K10" i="1" l="1"/>
  <c r="K12" i="1"/>
  <c r="J13" i="1"/>
  <c r="K7" i="1"/>
  <c r="K8" i="1"/>
  <c r="K11" i="1"/>
  <c r="K9" i="1"/>
  <c r="L13" i="1"/>
  <c r="K13" i="1" l="1"/>
</calcChain>
</file>

<file path=xl/sharedStrings.xml><?xml version="1.0" encoding="utf-8"?>
<sst xmlns="http://schemas.openxmlformats.org/spreadsheetml/2006/main" count="28" uniqueCount="23">
  <si>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</si>
  <si>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</si>
  <si>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</si>
  <si>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</si>
  <si>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</si>
  <si>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</si>
  <si>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</si>
  <si>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netto</t>
  </si>
  <si>
    <t>Wartość VAT</t>
  </si>
  <si>
    <t>Wartość brutto</t>
  </si>
  <si>
    <t>RAZEM</t>
  </si>
  <si>
    <t>Strzykawka j.u. 1ml z igłą 0,45x12mm do tuberkuliny, a'100szt</t>
  </si>
  <si>
    <t>op.</t>
  </si>
  <si>
    <t>Strzykawka j.u do insuliny z igłą G29 (0,33x12) a'100</t>
  </si>
  <si>
    <t>Strzykawka j.u. 5ml dwuczęściowa, skala co 0,2ml rozszerzana do 6ml, przezroczysty cylinder, tłok mleczny,  nazwa producenta na pojedynczej strzykawce, a'100szt</t>
  </si>
  <si>
    <t>Strzykawka j.u. 2ml dwuczęściowa, skala co 0,1ml rozszerzana do 2,5 ml, przezroczysty cylinder, tłok mleczny,  nazwa producenta na pojedynczej strzykawce, a'100szt</t>
  </si>
  <si>
    <t>Strzykawka j.u. 10 ml dwuczęściowa, skala co 0,5 ml rozszerzana do 11ml, przezroczysty cylinder, tłok mleczny,  nazwa producenta na pojedynczej strzykawce, a'100szt</t>
  </si>
  <si>
    <t>Strzykawka j.u. 20ml dwuczęściowa, skala co 1 ml rozszerzana do 24ml, przezroczysty cylinder, tłok mleczny,  nazwa producenta na pojedynczej strzykawce, a'100szt</t>
  </si>
  <si>
    <t>cena jednostkowa brutto</t>
  </si>
  <si>
    <t>Wielkość opakowania handlowego</t>
  </si>
  <si>
    <t>Sprawa ZO/3/04/2018/STRZ</t>
  </si>
  <si>
    <t>Strzykawki dwuczęściowe</t>
  </si>
  <si>
    <t>Załącznik nr 1 do umowy - opis wymagań minimalnych z ilością przewidywanego zużycia w okresie jednego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</si>
</sst>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_ ;[Red]\-#,##0.00,"/>
  </numFmts>
  <fonts count="1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" fillId="0" borderId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</cellStyleXfs>
  <cellXfs count="66">
    <xf numFmtId="0" fontId="0" fillId="0" borderId="0" xfId="0"/>
    <xf numFmtId="0" fontId="3" fillId="0" borderId="0" xfId="0" applyFont="1"/>
    <xf numFmtId="1" fontId="3" fillId="0" borderId="0" xfId="0" applyNumberFormat="1" applyFont="1"/>
    <xf numFmtId="4" fontId="3" fillId="0" borderId="0" xfId="0" applyNumberFormat="1" applyFont="1"/>
    <xf numFmtId="0" fontId="4" fillId="0" borderId="0" xfId="0" applyFont="1" applyBorder="1"/>
    <xf numFmtId="9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9" fontId="7" fillId="0" borderId="0" xfId="0" applyNumberFormat="1" applyFont="1" applyFill="1" applyBorder="1" applyAlignment="1">
      <alignment horizontal="center" vertical="center"/>
    </xf>
    <xf numFmtId="4" fontId="7" fillId="0" borderId="0" xfId="1" applyNumberFormat="1" applyFont="1" applyFill="1" applyBorder="1" applyAlignment="1" applyProtection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/>
    <xf numFmtId="0" fontId="7" fillId="0" borderId="2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Border="1"/>
    <xf numFmtId="4" fontId="3" fillId="0" borderId="0" xfId="0" applyNumberFormat="1" applyFont="1" applyAlignment="1">
      <alignment horizontal="right" vertical="center"/>
    </xf>
    <xf numFmtId="4" fontId="9" fillId="0" borderId="1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 applyProtection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wrapText="1"/>
    </xf>
    <xf numFmtId="0" fontId="7" fillId="0" borderId="10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4" fontId="9" fillId="0" borderId="0" xfId="0" applyNumberFormat="1" applyFont="1" applyFill="1" applyBorder="1" applyAlignment="1" applyProtection="1">
      <alignment vertical="center" wrapText="1"/>
    </xf>
    <xf numFmtId="4" fontId="9" fillId="0" borderId="0" xfId="1" applyNumberFormat="1" applyFont="1" applyFill="1" applyBorder="1" applyAlignment="1" applyProtection="1">
      <alignment horizontal="right" vertical="center"/>
    </xf>
  </cellXfs>
  <cellStyles count="10">
    <cellStyle name="Dziesiętny" xfId="1" builtinId="3"/>
    <cellStyle name="Dziesiętny 2 2" xfId="8"/>
    <cellStyle name="Normalny" xfId="0" builtinId="0"/>
    <cellStyle name="Normalny 10" xfId="6"/>
    <cellStyle name="Normalny 2" xfId="4"/>
    <cellStyle name="Normalny 3" xfId="5"/>
    <cellStyle name="Normalny 3 2" xfId="7"/>
    <cellStyle name="Normalny 4" xfId="9"/>
    <cellStyle name="Normalny 8" xfId="3"/>
    <cellStyle name="Normalny_pakiet cewni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Normal="100" zoomScaleSheetLayoutView="100" workbookViewId="0">
      <selection activeCell="C9" sqref="C9"/>
    </sheetView>
  </sheetViews>
  <sheetFormatPr defaultRowHeight="12.75" x14ac:dyDescent="0.2"/>
  <cols>
    <col min="1" max="1" width="2.85546875" style="1" customWidth="1"/>
    <col min="2" max="2" width="63.85546875" style="8" customWidth="1"/>
    <col min="3" max="3" width="27.5703125" style="1" customWidth="1"/>
    <col min="4" max="4" width="16.42578125" style="1" customWidth="1"/>
    <col min="5" max="5" width="11.28515625" style="1" customWidth="1"/>
    <col min="6" max="6" width="6.7109375" style="2" customWidth="1"/>
    <col min="7" max="7" width="10" style="50" customWidth="1"/>
    <col min="8" max="8" width="7.85546875" style="1" customWidth="1"/>
    <col min="9" max="9" width="11.28515625" style="3" customWidth="1"/>
    <col min="10" max="10" width="11.140625" style="32" customWidth="1"/>
    <col min="11" max="11" width="9.42578125" style="32" customWidth="1"/>
    <col min="12" max="12" width="12" style="32" customWidth="1"/>
    <col min="13" max="13" width="9.140625" style="1"/>
    <col min="14" max="14" width="10.7109375" style="1" bestFit="1" customWidth="1"/>
    <col min="15" max="16384" width="9.140625" style="1"/>
  </cols>
  <sheetData>
    <row r="1" spans="1:12" x14ac:dyDescent="0.2">
      <c r="A1" s="1" t="s">
        <v>20</v>
      </c>
    </row>
    <row r="2" spans="1:12" x14ac:dyDescent="0.2">
      <c r="G2" s="25"/>
      <c r="J2" s="3"/>
      <c r="K2" s="3"/>
    </row>
    <row r="3" spans="1:12" x14ac:dyDescent="0.2">
      <c r="A3" s="4"/>
      <c r="B3" s="31" t="s">
        <v>22</v>
      </c>
      <c r="G3" s="25"/>
      <c r="J3" s="3"/>
      <c r="K3" s="3"/>
    </row>
    <row r="4" spans="1:12" x14ac:dyDescent="0.2">
      <c r="A4" s="4"/>
      <c r="G4" s="25"/>
      <c r="J4" s="3"/>
      <c r="K4" s="3"/>
    </row>
    <row r="5" spans="1:12" s="9" customFormat="1" ht="12" x14ac:dyDescent="0.2">
      <c r="A5" s="47"/>
      <c r="B5" s="43" t="s">
        <v>21</v>
      </c>
      <c r="C5" s="44"/>
      <c r="D5" s="44"/>
      <c r="E5" s="45"/>
      <c r="F5" s="46"/>
      <c r="G5" s="10"/>
      <c r="H5" s="18"/>
      <c r="I5" s="27"/>
      <c r="J5" s="19"/>
      <c r="K5" s="20"/>
      <c r="L5" s="35"/>
    </row>
    <row r="6" spans="1:12" s="9" customFormat="1" ht="36" x14ac:dyDescent="0.2">
      <c r="A6" s="21" t="s">
        <v>0</v>
      </c>
      <c r="B6" s="21" t="s">
        <v>1</v>
      </c>
      <c r="C6" s="39" t="s">
        <v>2</v>
      </c>
      <c r="D6" s="40" t="s">
        <v>19</v>
      </c>
      <c r="E6" s="21" t="s">
        <v>3</v>
      </c>
      <c r="F6" s="37" t="s">
        <v>4</v>
      </c>
      <c r="G6" s="11" t="s">
        <v>5</v>
      </c>
      <c r="H6" s="38" t="s">
        <v>6</v>
      </c>
      <c r="I6" s="41" t="s">
        <v>18</v>
      </c>
      <c r="J6" s="22" t="s">
        <v>7</v>
      </c>
      <c r="K6" s="11" t="s">
        <v>8</v>
      </c>
      <c r="L6" s="11" t="s">
        <v>9</v>
      </c>
    </row>
    <row r="7" spans="1:12" s="9" customFormat="1" ht="12" x14ac:dyDescent="0.2">
      <c r="A7" s="42">
        <v>1</v>
      </c>
      <c r="B7" s="52" t="s">
        <v>11</v>
      </c>
      <c r="C7" s="7"/>
      <c r="D7" s="7"/>
      <c r="E7" s="53" t="s">
        <v>12</v>
      </c>
      <c r="F7" s="6">
        <v>40</v>
      </c>
      <c r="G7" s="29"/>
      <c r="H7" s="5"/>
      <c r="I7" s="54">
        <f t="shared" ref="I7:I12" si="0">G7*H7+G7</f>
        <v>0</v>
      </c>
      <c r="J7" s="55">
        <f t="shared" ref="J7:J12" si="1">F7*G7</f>
        <v>0</v>
      </c>
      <c r="K7" s="54">
        <f t="shared" ref="K7:K12" si="2">L7-J7</f>
        <v>0</v>
      </c>
      <c r="L7" s="56">
        <f t="shared" ref="L7:L12" si="3">F7*I7</f>
        <v>0</v>
      </c>
    </row>
    <row r="8" spans="1:12" s="9" customFormat="1" ht="12" x14ac:dyDescent="0.2">
      <c r="A8" s="42">
        <v>2</v>
      </c>
      <c r="B8" s="57" t="s">
        <v>13</v>
      </c>
      <c r="C8" s="7"/>
      <c r="D8" s="7"/>
      <c r="E8" s="36" t="s">
        <v>12</v>
      </c>
      <c r="F8" s="6">
        <v>40</v>
      </c>
      <c r="G8" s="29"/>
      <c r="H8" s="5"/>
      <c r="I8" s="54">
        <f t="shared" si="0"/>
        <v>0</v>
      </c>
      <c r="J8" s="55">
        <f t="shared" si="1"/>
        <v>0</v>
      </c>
      <c r="K8" s="54">
        <f t="shared" si="2"/>
        <v>0</v>
      </c>
      <c r="L8" s="56">
        <f t="shared" si="3"/>
        <v>0</v>
      </c>
    </row>
    <row r="9" spans="1:12" s="9" customFormat="1" ht="36" x14ac:dyDescent="0.2">
      <c r="A9" s="42">
        <v>3</v>
      </c>
      <c r="B9" s="58" t="s">
        <v>15</v>
      </c>
      <c r="C9" s="12"/>
      <c r="D9" s="59"/>
      <c r="E9" s="59" t="s">
        <v>12</v>
      </c>
      <c r="F9" s="60">
        <v>800</v>
      </c>
      <c r="G9" s="29"/>
      <c r="H9" s="5"/>
      <c r="I9" s="54">
        <f t="shared" si="0"/>
        <v>0</v>
      </c>
      <c r="J9" s="55">
        <f t="shared" si="1"/>
        <v>0</v>
      </c>
      <c r="K9" s="54">
        <f t="shared" si="2"/>
        <v>0</v>
      </c>
      <c r="L9" s="56">
        <f t="shared" si="3"/>
        <v>0</v>
      </c>
    </row>
    <row r="10" spans="1:12" s="9" customFormat="1" ht="36" x14ac:dyDescent="0.2">
      <c r="A10" s="42">
        <v>4</v>
      </c>
      <c r="B10" s="58" t="s">
        <v>14</v>
      </c>
      <c r="C10" s="13"/>
      <c r="D10" s="59"/>
      <c r="E10" s="59" t="s">
        <v>12</v>
      </c>
      <c r="F10" s="60">
        <v>1000</v>
      </c>
      <c r="G10" s="29"/>
      <c r="H10" s="5"/>
      <c r="I10" s="54">
        <f t="shared" si="0"/>
        <v>0</v>
      </c>
      <c r="J10" s="55">
        <f t="shared" si="1"/>
        <v>0</v>
      </c>
      <c r="K10" s="54">
        <f t="shared" si="2"/>
        <v>0</v>
      </c>
      <c r="L10" s="56">
        <f t="shared" si="3"/>
        <v>0</v>
      </c>
    </row>
    <row r="11" spans="1:12" s="9" customFormat="1" ht="36" x14ac:dyDescent="0.2">
      <c r="A11" s="42">
        <v>5</v>
      </c>
      <c r="B11" s="61" t="s">
        <v>16</v>
      </c>
      <c r="C11" s="14"/>
      <c r="D11" s="62"/>
      <c r="E11" s="62" t="s">
        <v>12</v>
      </c>
      <c r="F11" s="60">
        <v>1000</v>
      </c>
      <c r="G11" s="29"/>
      <c r="H11" s="5"/>
      <c r="I11" s="54">
        <f t="shared" si="0"/>
        <v>0</v>
      </c>
      <c r="J11" s="55">
        <f t="shared" si="1"/>
        <v>0</v>
      </c>
      <c r="K11" s="54">
        <f t="shared" si="2"/>
        <v>0</v>
      </c>
      <c r="L11" s="56">
        <f t="shared" si="3"/>
        <v>0</v>
      </c>
    </row>
    <row r="12" spans="1:12" s="9" customFormat="1" ht="36" x14ac:dyDescent="0.2">
      <c r="A12" s="42">
        <v>6</v>
      </c>
      <c r="B12" s="63" t="s">
        <v>17</v>
      </c>
      <c r="C12" s="7"/>
      <c r="D12" s="26"/>
      <c r="E12" s="26" t="s">
        <v>12</v>
      </c>
      <c r="F12" s="60">
        <v>1000</v>
      </c>
      <c r="G12" s="29"/>
      <c r="H12" s="5"/>
      <c r="I12" s="54">
        <f t="shared" si="0"/>
        <v>0</v>
      </c>
      <c r="J12" s="55">
        <f t="shared" si="1"/>
        <v>0</v>
      </c>
      <c r="K12" s="54">
        <f t="shared" si="2"/>
        <v>0</v>
      </c>
      <c r="L12" s="56">
        <f t="shared" si="3"/>
        <v>0</v>
      </c>
    </row>
    <row r="13" spans="1:12" s="9" customFormat="1" x14ac:dyDescent="0.2">
      <c r="A13" s="15"/>
      <c r="B13" s="23"/>
      <c r="C13" s="23"/>
      <c r="D13" s="23"/>
      <c r="E13" s="17"/>
      <c r="F13" s="16"/>
      <c r="G13" s="29" t="s">
        <v>10</v>
      </c>
      <c r="H13" s="49"/>
      <c r="I13" s="48"/>
      <c r="J13" s="51">
        <f>SUM(J7:J12)</f>
        <v>0</v>
      </c>
      <c r="K13" s="33">
        <f>SUM(K7:K12)</f>
        <v>0</v>
      </c>
      <c r="L13" s="33">
        <f>SUM(L7:L12)</f>
        <v>0</v>
      </c>
    </row>
    <row r="14" spans="1:12" s="9" customFormat="1" x14ac:dyDescent="0.2">
      <c r="A14" s="15"/>
      <c r="B14" s="23"/>
      <c r="C14" s="23"/>
      <c r="D14" s="23"/>
      <c r="E14" s="17"/>
      <c r="F14" s="16"/>
      <c r="G14" s="24"/>
      <c r="H14" s="64"/>
      <c r="I14" s="28"/>
      <c r="J14" s="65"/>
      <c r="K14" s="34"/>
      <c r="L14" s="34"/>
    </row>
    <row r="15" spans="1:12" x14ac:dyDescent="0.2">
      <c r="F15" s="1"/>
      <c r="G15" s="30"/>
      <c r="I15" s="1"/>
      <c r="J15" s="1"/>
      <c r="K15" s="1"/>
    </row>
    <row r="16" spans="1:12" x14ac:dyDescent="0.2">
      <c r="F16" s="1"/>
      <c r="G16" s="30"/>
      <c r="I16" s="1"/>
      <c r="J16" s="1"/>
      <c r="K16" s="1"/>
    </row>
    <row r="17" spans="6:11" x14ac:dyDescent="0.2">
      <c r="F17" s="1"/>
      <c r="G17" s="30"/>
      <c r="I17" s="1"/>
      <c r="J17" s="1"/>
      <c r="K17" s="1"/>
    </row>
    <row r="18" spans="6:11" x14ac:dyDescent="0.2">
      <c r="F18" s="1"/>
      <c r="G18" s="30"/>
      <c r="I18" s="1"/>
      <c r="J18" s="1"/>
      <c r="K18" s="1"/>
    </row>
    <row r="19" spans="6:11" x14ac:dyDescent="0.2">
      <c r="F19" s="1"/>
      <c r="G19" s="30"/>
      <c r="I19" s="1"/>
      <c r="J19" s="1"/>
      <c r="K19" s="1"/>
    </row>
    <row r="20" spans="6:11" x14ac:dyDescent="0.2">
      <c r="F20" s="1"/>
      <c r="G20" s="30"/>
      <c r="I20" s="1"/>
      <c r="J20" s="1"/>
      <c r="K20" s="1"/>
    </row>
  </sheetData>
  <autoFilter ref="G1:G20"/>
  <pageMargins left="0.44" right="0.43" top="0.39370078740157483" bottom="0.39370078740157483" header="0" footer="0.51181102362204722"/>
  <pageSetup paperSize="9" scale="7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Zbigniew Kawałek</dc:creator>
  <cp:lastModifiedBy>Zbigniew Kawałek</cp:lastModifiedBy>
  <cp:lastPrinted>2018-04-06T07:22:21Z</cp:lastPrinted>
  <dcterms:created xsi:type="dcterms:W3CDTF">2014-01-27T14:03:12Z</dcterms:created>
  <dcterms:modified xsi:type="dcterms:W3CDTF">2018-04-06T07:24:47Z</dcterms:modified>
</cp:coreProperties>
</file>